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activeTab="0"/>
  </bookViews>
  <sheets>
    <sheet name="Travel &amp; Accomodation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<sst xmlns="http://schemas.openxmlformats.org/spreadsheetml/2006/main" count="128" uniqueCount="65">
  <si>
    <r>
      <rPr>
        <sz val="14"/>
        <color indexed="12"/>
        <rFont val="Calibri"/>
        <family val="0"/>
      </rPr>
      <t xml:space="preserve">Email: </t>
    </r>
    <r>
      <rPr>
        <sz val="14"/>
        <color indexed="12"/>
        <rFont val="Calibri"/>
        <family val="0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</si>
  <si>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</si>
  <si>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</si>
  <si>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</si>
  <si>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</si>
  <si>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</si>
  <si>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</si>
  <si>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</si>
  <si>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</si>
  <si>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</si>
  <si>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</si>
  <si>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</si>
  <si>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</si>
  <si>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</si>
  <si>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</si>
  <si>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FB 3 nights</t>
  </si>
  <si>
    <t>PCR TEST</t>
  </si>
  <si>
    <t>EJU fee per person</t>
  </si>
  <si>
    <t>Single room</t>
  </si>
  <si>
    <t xml:space="preserve">DBL/TRP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</si>
  <si>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</si>
  <si>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</si>
  <si>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</si>
  <si>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</si>
  <si>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</si>
  <si>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</si>
  <si>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</si>
  <si>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</si>
  <si>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</si>
  <si>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HILLS</t>
  </si>
  <si>
    <t>Single</t>
  </si>
  <si>
    <t>DBL/TRP</t>
  </si>
  <si>
    <t>ACCOMMODATION TOTAL</t>
  </si>
  <si>
    <t>PCR tests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</si>
  <si>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</si>
  <si>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</si>
  <si>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</si>
  <si>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</si>
  <si>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</si>
  <si>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</si>
  <si>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</si>
  <si>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</si>
  <si>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</si>
  <si>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</si>
  <si>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</si>
  <si>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</si>
  <si>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</si>
  <si>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</si>
  <si>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</si>
  <si>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</si>
  <si>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</si>
  <si>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</si>
  <si>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</si>
  <si>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</si>
  <si>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Sarajevo Senior European Cup 2022 - Sarajevo, Bosnia and Herzegovina</t>
  </si>
  <si>
    <t>FB 2 nights</t>
  </si>
  <si>
    <t>HOTEL HOLYYWOOD</t>
  </si>
  <si>
    <t>MEALS</t>
  </si>
  <si>
    <t>Email: eurou23sarajevo22@gmail.com</t>
  </si>
  <si>
    <t>Sarajevo European Judo Championships U23 2022 - Sarajevo, Bosnia and Herzegovina</t>
  </si>
  <si>
    <t>Antigen test</t>
  </si>
  <si>
    <t xml:space="preserve">            HOTEL HILLS              HOTEL HOLLYWOOD                                                                   </t>
  </si>
  <si>
    <t>BB 1 nights</t>
  </si>
  <si>
    <t xml:space="preserve">Antigen test </t>
  </si>
  <si>
    <t xml:space="preserve">Meals 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</si>
</sst>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/m"/>
    <numFmt numFmtId="179" formatCode="00"/>
    <numFmt numFmtId="180" formatCode="#,##0\ [$€-1];[Red]\-#,##0\ [$€-1]"/>
    <numFmt numFmtId="181" formatCode="#,##0\ [$€-1]"/>
    <numFmt numFmtId="182" formatCode="[$-20000]ddd\,\ mmm\ dd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12"/>
      <name val="Calibri"/>
      <family val="0"/>
    </font>
    <font>
      <b/>
      <sz val="18"/>
      <name val="Calibri"/>
      <family val="0"/>
    </font>
    <font>
      <sz val="24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b/>
      <sz val="22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sz val="14"/>
      <color rgb="FF0000FF"/>
      <name val="Calibri"/>
      <family val="0"/>
    </font>
    <font>
      <sz val="14"/>
      <color rgb="FF000000"/>
      <name val="Calibri"/>
      <family val="0"/>
    </font>
    <font>
      <b/>
      <sz val="2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78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79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78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1" fontId="8" fillId="34" borderId="13" xfId="0" applyNumberFormat="1" applyFont="1" applyFill="1" applyBorder="1" applyAlignment="1">
      <alignment horizontal="center" vertical="center"/>
    </xf>
    <xf numFmtId="181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1" fontId="7" fillId="34" borderId="23" xfId="0" applyNumberFormat="1" applyFont="1" applyFill="1" applyBorder="1" applyAlignment="1">
      <alignment vertical="center"/>
    </xf>
    <xf numFmtId="181" fontId="7" fillId="34" borderId="15" xfId="0" applyNumberFormat="1" applyFont="1" applyFill="1" applyBorder="1" applyAlignment="1">
      <alignment vertical="center"/>
    </xf>
    <xf numFmtId="182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2" fontId="14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0" fillId="33" borderId="17" xfId="0" applyFont="1" applyFill="1" applyBorder="1" applyAlignment="1">
      <alignment horizontal="left" vertical="center"/>
    </xf>
    <xf numFmtId="0" fontId="51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1" fillId="33" borderId="27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80" fontId="11" fillId="34" borderId="36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33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33" borderId="38" xfId="0" applyFont="1" applyFill="1" applyBorder="1" applyAlignment="1">
      <alignment horizontal="center" vertical="center"/>
    </xf>
    <xf numFmtId="180" fontId="11" fillId="34" borderId="40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9" fillId="34" borderId="36" xfId="0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49" fontId="11" fillId="34" borderId="36" xfId="0" applyNumberFormat="1" applyFont="1" applyFill="1" applyBorder="1" applyAlignment="1">
      <alignment horizontal="center" vertical="center"/>
    </xf>
    <xf numFmtId="180" fontId="11" fillId="34" borderId="36" xfId="0" applyNumberFormat="1" applyFont="1" applyFill="1" applyBorder="1" applyAlignment="1">
      <alignment horizontal="center" vertical="center"/>
    </xf>
    <xf numFmtId="180" fontId="11" fillId="34" borderId="45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8" fillId="33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8" fillId="33" borderId="3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1" fontId="7" fillId="34" borderId="17" xfId="0" applyNumberFormat="1" applyFont="1" applyFill="1" applyBorder="1" applyAlignment="1">
      <alignment horizontal="right" vertical="center"/>
    </xf>
    <xf numFmtId="0" fontId="12" fillId="34" borderId="32" xfId="0" applyFont="1" applyFill="1" applyBorder="1" applyAlignment="1">
      <alignment horizontal="center" vertical="center" wrapText="1"/>
    </xf>
    <xf numFmtId="181" fontId="12" fillId="34" borderId="17" xfId="0" applyNumberFormat="1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5">
      <selection activeCell="N44" sqref="N44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1"/>
      <c r="D4" s="1"/>
      <c r="E4" s="1"/>
      <c r="F4" s="113" t="s">
        <v>58</v>
      </c>
      <c r="G4" s="61"/>
      <c r="H4" s="61"/>
      <c r="I4" s="61"/>
      <c r="J4" s="61"/>
      <c r="K4" s="61"/>
      <c r="L4" s="1"/>
    </row>
    <row r="5" spans="1:12" ht="18.75" customHeight="1">
      <c r="A5" s="1"/>
      <c r="B5" s="1"/>
      <c r="C5" s="1"/>
      <c r="D5" s="1"/>
      <c r="E5" s="1"/>
      <c r="F5" s="62" t="s">
        <v>1</v>
      </c>
      <c r="G5" s="61"/>
      <c r="H5" s="61"/>
      <c r="I5" s="61"/>
      <c r="J5" s="61"/>
      <c r="K5" s="61"/>
      <c r="L5" s="1"/>
    </row>
    <row r="6" spans="1:12" ht="15" thickBot="1">
      <c r="A6" s="1"/>
      <c r="B6" s="1"/>
      <c r="C6" s="1"/>
      <c r="D6" s="1"/>
      <c r="E6" s="1"/>
      <c r="F6" s="63"/>
      <c r="G6" s="63"/>
      <c r="H6" s="63"/>
      <c r="I6" s="63"/>
      <c r="J6" s="63"/>
      <c r="K6" s="63"/>
      <c r="L6" s="1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64" t="s">
        <v>59</v>
      </c>
      <c r="C8" s="61"/>
      <c r="D8" s="61"/>
      <c r="E8" s="61"/>
      <c r="F8" s="61"/>
      <c r="G8" s="61"/>
      <c r="H8" s="61"/>
      <c r="I8" s="61"/>
      <c r="J8" s="61"/>
      <c r="K8" s="61"/>
      <c r="L8" s="1"/>
    </row>
    <row r="9" spans="1:12" ht="15" thickBot="1">
      <c r="A9" s="1"/>
      <c r="B9" s="63"/>
      <c r="C9" s="63"/>
      <c r="D9" s="63"/>
      <c r="E9" s="63"/>
      <c r="F9" s="63"/>
      <c r="G9" s="63"/>
      <c r="H9" s="63"/>
      <c r="I9" s="63"/>
      <c r="J9" s="63"/>
      <c r="K9" s="63"/>
      <c r="L9" s="1"/>
    </row>
    <row r="10" spans="1:12" ht="32.25" customHeight="1" thickBot="1">
      <c r="A10" s="1"/>
      <c r="B10" s="65" t="s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1"/>
    </row>
    <row r="11" spans="1:12" ht="15.75" thickTop="1">
      <c r="A11" s="1"/>
      <c r="B11" s="2" t="s">
        <v>3</v>
      </c>
      <c r="C11" s="68" t="s">
        <v>4</v>
      </c>
      <c r="D11" s="69"/>
      <c r="E11" s="69"/>
      <c r="F11" s="69"/>
      <c r="G11" s="69"/>
      <c r="H11" s="69"/>
      <c r="I11" s="69"/>
      <c r="J11" s="69"/>
      <c r="K11" s="70"/>
      <c r="L11" s="1"/>
    </row>
    <row r="12" spans="1:12" ht="18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67" t="s">
        <v>5</v>
      </c>
      <c r="C13" s="53"/>
      <c r="D13" s="53"/>
      <c r="E13" s="53"/>
      <c r="F13" s="54"/>
      <c r="G13" s="67" t="s">
        <v>6</v>
      </c>
      <c r="H13" s="53"/>
      <c r="I13" s="53"/>
      <c r="J13" s="53"/>
      <c r="K13" s="54"/>
      <c r="L13" s="1"/>
    </row>
    <row r="14" spans="1:12" ht="14.25">
      <c r="A14" s="1"/>
      <c r="B14" s="109" t="s">
        <v>7</v>
      </c>
      <c r="C14" s="111" t="s">
        <v>8</v>
      </c>
      <c r="D14" s="91"/>
      <c r="E14" s="88" t="s">
        <v>9</v>
      </c>
      <c r="F14" s="86" t="s">
        <v>10</v>
      </c>
      <c r="G14" s="109" t="s">
        <v>11</v>
      </c>
      <c r="H14" s="111" t="s">
        <v>12</v>
      </c>
      <c r="I14" s="91"/>
      <c r="J14" s="88" t="s">
        <v>9</v>
      </c>
      <c r="K14" s="86" t="s">
        <v>10</v>
      </c>
      <c r="L14" s="1"/>
    </row>
    <row r="15" spans="1:12" ht="18" customHeight="1">
      <c r="A15" s="1"/>
      <c r="B15" s="110"/>
      <c r="C15" s="6" t="s">
        <v>13</v>
      </c>
      <c r="D15" s="7" t="s">
        <v>14</v>
      </c>
      <c r="E15" s="74"/>
      <c r="F15" s="87"/>
      <c r="G15" s="110"/>
      <c r="H15" s="6" t="s">
        <v>13</v>
      </c>
      <c r="I15" s="7" t="s">
        <v>14</v>
      </c>
      <c r="J15" s="74"/>
      <c r="K15" s="87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80" t="s">
        <v>61</v>
      </c>
      <c r="C22" s="81"/>
      <c r="D22" s="81"/>
      <c r="E22" s="81"/>
      <c r="F22" s="81"/>
      <c r="G22" s="81"/>
      <c r="H22" s="81"/>
      <c r="I22" s="81"/>
      <c r="J22" s="81"/>
      <c r="K22" s="72"/>
      <c r="L22" s="1"/>
    </row>
    <row r="23" spans="1:12" ht="18" customHeight="1" thickBot="1" thickTop="1">
      <c r="A23" s="1"/>
      <c r="B23" s="21"/>
      <c r="C23" s="82" t="s">
        <v>62</v>
      </c>
      <c r="D23" s="72"/>
      <c r="E23" s="82" t="s">
        <v>62</v>
      </c>
      <c r="F23" s="72"/>
      <c r="G23" s="22" t="s">
        <v>57</v>
      </c>
      <c r="H23" s="82" t="s">
        <v>16</v>
      </c>
      <c r="I23" s="72"/>
      <c r="J23" s="82" t="s">
        <v>60</v>
      </c>
      <c r="K23" s="72"/>
      <c r="L23" s="1"/>
    </row>
    <row r="24" spans="1:12" ht="18" customHeight="1" thickBot="1" thickTop="1">
      <c r="A24" s="1"/>
      <c r="B24" s="23" t="s">
        <v>18</v>
      </c>
      <c r="C24" s="83">
        <v>130</v>
      </c>
      <c r="D24" s="72"/>
      <c r="E24" s="83">
        <v>120</v>
      </c>
      <c r="F24" s="72"/>
      <c r="G24" s="84">
        <v>15</v>
      </c>
      <c r="H24" s="76">
        <v>100</v>
      </c>
      <c r="I24" s="77"/>
      <c r="J24" s="76">
        <v>40</v>
      </c>
      <c r="K24" s="77"/>
      <c r="L24" s="1"/>
    </row>
    <row r="25" spans="1:12" ht="37.5" customHeight="1" thickBot="1" thickTop="1">
      <c r="A25" s="1"/>
      <c r="B25" s="24" t="s">
        <v>19</v>
      </c>
      <c r="C25" s="71">
        <v>100</v>
      </c>
      <c r="D25" s="72"/>
      <c r="E25" s="71">
        <v>90</v>
      </c>
      <c r="F25" s="72"/>
      <c r="G25" s="85"/>
      <c r="H25" s="78"/>
      <c r="I25" s="79"/>
      <c r="J25" s="78"/>
      <c r="K25" s="79"/>
      <c r="L25" s="1"/>
    </row>
    <row r="26" spans="1:12" ht="18" customHeight="1" thickTop="1">
      <c r="A26" s="1"/>
      <c r="B26" s="89" t="s">
        <v>20</v>
      </c>
      <c r="C26" s="69"/>
      <c r="D26" s="69"/>
      <c r="E26" s="69"/>
      <c r="F26" s="69"/>
      <c r="G26" s="69"/>
      <c r="H26" s="69"/>
      <c r="I26" s="69"/>
      <c r="J26" s="69"/>
      <c r="K26" s="70"/>
      <c r="L26" s="1"/>
    </row>
    <row r="27" spans="1:12" ht="15" customHeight="1">
      <c r="A27" s="1"/>
      <c r="B27" s="25" t="s">
        <v>21</v>
      </c>
      <c r="C27" s="73" t="s">
        <v>22</v>
      </c>
      <c r="D27" s="75" t="s">
        <v>23</v>
      </c>
      <c r="E27" s="88" t="s">
        <v>7</v>
      </c>
      <c r="F27" s="88" t="s">
        <v>11</v>
      </c>
      <c r="G27" s="88" t="s">
        <v>24</v>
      </c>
      <c r="H27" s="88" t="s">
        <v>25</v>
      </c>
      <c r="I27" s="88" t="s">
        <v>26</v>
      </c>
      <c r="J27" s="88" t="s">
        <v>27</v>
      </c>
      <c r="K27" s="86" t="s">
        <v>28</v>
      </c>
      <c r="L27" s="1"/>
    </row>
    <row r="28" spans="1:12" ht="15" customHeight="1">
      <c r="A28" s="1"/>
      <c r="B28" s="25" t="s">
        <v>29</v>
      </c>
      <c r="C28" s="74"/>
      <c r="D28" s="74"/>
      <c r="E28" s="74"/>
      <c r="F28" s="74"/>
      <c r="G28" s="74"/>
      <c r="H28" s="74"/>
      <c r="I28" s="74"/>
      <c r="J28" s="74"/>
      <c r="K28" s="87"/>
      <c r="L28" s="1"/>
    </row>
    <row r="29" spans="1:12" ht="15.75" customHeight="1">
      <c r="A29" s="1"/>
      <c r="B29" s="26" t="s">
        <v>30</v>
      </c>
      <c r="C29" s="27"/>
      <c r="D29" s="27"/>
      <c r="E29" s="28"/>
      <c r="F29" s="28"/>
      <c r="G29" s="29">
        <v>1</v>
      </c>
      <c r="H29" s="30"/>
      <c r="I29" s="31"/>
      <c r="J29" s="32"/>
      <c r="K29" s="33">
        <f>G29*H29*I29*J29</f>
        <v>0</v>
      </c>
      <c r="L29" s="1"/>
    </row>
    <row r="30" spans="1:12" ht="15.75" customHeight="1">
      <c r="A30" s="1"/>
      <c r="B30" s="26" t="s">
        <v>30</v>
      </c>
      <c r="C30" s="27"/>
      <c r="D30" s="27"/>
      <c r="E30" s="28"/>
      <c r="F30" s="28"/>
      <c r="G30" s="29"/>
      <c r="H30" s="30"/>
      <c r="I30" s="31"/>
      <c r="J30" s="32"/>
      <c r="K30" s="33">
        <f>G30*H30*I30*J30</f>
        <v>0</v>
      </c>
      <c r="L30" s="1"/>
    </row>
    <row r="31" spans="1:12" ht="15.75" customHeight="1">
      <c r="A31" s="1"/>
      <c r="B31" s="26" t="s">
        <v>30</v>
      </c>
      <c r="C31" s="27"/>
      <c r="D31" s="27"/>
      <c r="E31" s="28"/>
      <c r="F31" s="28"/>
      <c r="G31" s="29"/>
      <c r="H31" s="30"/>
      <c r="I31" s="31"/>
      <c r="J31" s="32"/>
      <c r="K31" s="33">
        <f>G31*H31*I31*J31</f>
        <v>0</v>
      </c>
      <c r="L31" s="1"/>
    </row>
    <row r="32" spans="1:12" ht="15.75" customHeight="1">
      <c r="A32" s="1"/>
      <c r="B32" s="26" t="s">
        <v>30</v>
      </c>
      <c r="C32" s="27"/>
      <c r="D32" s="27"/>
      <c r="E32" s="28"/>
      <c r="F32" s="28"/>
      <c r="G32" s="29"/>
      <c r="H32" s="30"/>
      <c r="I32" s="31"/>
      <c r="J32" s="32"/>
      <c r="K32" s="33">
        <f>G32*H32*I32*J32</f>
        <v>0</v>
      </c>
      <c r="L32" s="1"/>
    </row>
    <row r="33" spans="1:12" ht="15.75" customHeight="1">
      <c r="A33" s="1"/>
      <c r="B33" s="26" t="s">
        <v>31</v>
      </c>
      <c r="C33" s="27"/>
      <c r="D33" s="27"/>
      <c r="E33" s="28"/>
      <c r="F33" s="28"/>
      <c r="G33" s="29"/>
      <c r="H33" s="30"/>
      <c r="I33" s="31"/>
      <c r="J33" s="32"/>
      <c r="K33" s="33">
        <f aca="true" t="shared" si="0" ref="K33:K39">G33*H33*I33*J33</f>
        <v>0</v>
      </c>
      <c r="L33" s="1"/>
    </row>
    <row r="34" spans="1:12" ht="15.75" customHeight="1">
      <c r="A34" s="1"/>
      <c r="B34" s="26" t="s">
        <v>31</v>
      </c>
      <c r="C34" s="27"/>
      <c r="D34" s="27"/>
      <c r="E34" s="28"/>
      <c r="F34" s="28"/>
      <c r="G34" s="29"/>
      <c r="H34" s="30"/>
      <c r="I34" s="31"/>
      <c r="J34" s="32"/>
      <c r="K34" s="33">
        <f t="shared" si="0"/>
        <v>0</v>
      </c>
      <c r="L34" s="1"/>
    </row>
    <row r="35" spans="1:12" ht="15.75" customHeight="1">
      <c r="A35" s="1"/>
      <c r="B35" s="26" t="s">
        <v>31</v>
      </c>
      <c r="C35" s="27"/>
      <c r="D35" s="27"/>
      <c r="E35" s="28"/>
      <c r="F35" s="28"/>
      <c r="G35" s="29"/>
      <c r="H35" s="30"/>
      <c r="I35" s="31"/>
      <c r="J35" s="32"/>
      <c r="K35" s="33">
        <f t="shared" si="0"/>
        <v>0</v>
      </c>
      <c r="L35" s="1"/>
    </row>
    <row r="36" spans="1:12" ht="15.75" customHeight="1">
      <c r="A36" s="1"/>
      <c r="B36" s="26" t="s">
        <v>31</v>
      </c>
      <c r="C36" s="27"/>
      <c r="D36" s="27"/>
      <c r="E36" s="28"/>
      <c r="F36" s="28"/>
      <c r="G36" s="29"/>
      <c r="H36" s="30"/>
      <c r="I36" s="31"/>
      <c r="J36" s="32"/>
      <c r="K36" s="33">
        <f t="shared" si="0"/>
        <v>0</v>
      </c>
      <c r="L36" s="1"/>
    </row>
    <row r="37" spans="1:12" ht="15.75" customHeight="1">
      <c r="A37" s="1"/>
      <c r="B37" s="26" t="s">
        <v>31</v>
      </c>
      <c r="C37" s="27"/>
      <c r="D37" s="27"/>
      <c r="E37" s="28"/>
      <c r="F37" s="28"/>
      <c r="G37" s="29"/>
      <c r="H37" s="30"/>
      <c r="I37" s="31"/>
      <c r="J37" s="32"/>
      <c r="K37" s="33">
        <f t="shared" si="0"/>
        <v>0</v>
      </c>
      <c r="L37" s="1"/>
    </row>
    <row r="38" spans="1:12" ht="15.75" customHeight="1">
      <c r="A38" s="1"/>
      <c r="B38" s="26" t="s">
        <v>31</v>
      </c>
      <c r="C38" s="27"/>
      <c r="D38" s="27"/>
      <c r="E38" s="28"/>
      <c r="F38" s="28"/>
      <c r="G38" s="29"/>
      <c r="H38" s="30"/>
      <c r="I38" s="31"/>
      <c r="J38" s="32"/>
      <c r="K38" s="33">
        <f t="shared" si="0"/>
        <v>0</v>
      </c>
      <c r="L38" s="1"/>
    </row>
    <row r="39" spans="1:12" ht="15.75" customHeight="1">
      <c r="A39" s="1"/>
      <c r="B39" s="26" t="s">
        <v>31</v>
      </c>
      <c r="C39" s="27"/>
      <c r="D39" s="27"/>
      <c r="E39" s="28"/>
      <c r="F39" s="28"/>
      <c r="G39" s="29"/>
      <c r="H39" s="30"/>
      <c r="I39" s="31"/>
      <c r="J39" s="32"/>
      <c r="K39" s="33">
        <f t="shared" si="0"/>
        <v>0</v>
      </c>
      <c r="L39" s="1"/>
    </row>
    <row r="40" spans="1:12" ht="24" customHeight="1">
      <c r="A40" s="1"/>
      <c r="B40" s="90" t="s">
        <v>32</v>
      </c>
      <c r="C40" s="53"/>
      <c r="D40" s="53"/>
      <c r="E40" s="53"/>
      <c r="F40" s="53"/>
      <c r="G40" s="53"/>
      <c r="H40" s="91"/>
      <c r="I40" s="34"/>
      <c r="J40" s="35"/>
      <c r="K40" s="36">
        <f>K29+K30+K31+K32+K33+K34+K35+K36+K37+K38+K39</f>
        <v>0</v>
      </c>
      <c r="L40" s="1"/>
    </row>
    <row r="41" spans="1:12" ht="15" customHeight="1">
      <c r="A41" s="1"/>
      <c r="B41" s="90" t="s">
        <v>33</v>
      </c>
      <c r="C41" s="53"/>
      <c r="D41" s="53"/>
      <c r="E41" s="53"/>
      <c r="F41" s="91"/>
      <c r="G41" s="103"/>
      <c r="H41" s="104"/>
      <c r="I41" s="105"/>
      <c r="J41" s="106">
        <f>+G41*100</f>
        <v>0</v>
      </c>
      <c r="K41" s="54"/>
      <c r="L41" s="1"/>
    </row>
    <row r="42" spans="1:12" ht="15" customHeight="1">
      <c r="A42" s="1"/>
      <c r="B42" s="90" t="s">
        <v>63</v>
      </c>
      <c r="C42" s="101"/>
      <c r="D42" s="101"/>
      <c r="E42" s="101"/>
      <c r="F42" s="102"/>
      <c r="G42" s="103"/>
      <c r="H42" s="104"/>
      <c r="I42" s="105"/>
      <c r="J42" s="106">
        <f>+G42*40</f>
        <v>0</v>
      </c>
      <c r="K42" s="54"/>
      <c r="L42" s="1"/>
    </row>
    <row r="43" spans="1:12" ht="18" customHeight="1">
      <c r="A43" s="1"/>
      <c r="B43" s="90" t="s">
        <v>64</v>
      </c>
      <c r="C43" s="53"/>
      <c r="D43" s="53"/>
      <c r="E43" s="53"/>
      <c r="F43" s="91"/>
      <c r="G43" s="103"/>
      <c r="H43" s="104"/>
      <c r="I43" s="105"/>
      <c r="J43" s="106">
        <f>+G43*15</f>
        <v>0</v>
      </c>
      <c r="K43" s="54"/>
      <c r="L43" s="1"/>
    </row>
    <row r="44" spans="1:12" ht="30.75">
      <c r="A44" s="1"/>
      <c r="B44" s="107" t="s">
        <v>35</v>
      </c>
      <c r="C44" s="53"/>
      <c r="D44" s="53"/>
      <c r="E44" s="53"/>
      <c r="F44" s="53"/>
      <c r="G44" s="53"/>
      <c r="H44" s="53"/>
      <c r="I44" s="91"/>
      <c r="J44" s="108">
        <f>K40+J41+J42+J43</f>
        <v>0</v>
      </c>
      <c r="K44" s="54"/>
      <c r="L44" s="1"/>
    </row>
    <row r="45" spans="1:12" ht="21">
      <c r="A45" s="1"/>
      <c r="B45" s="92" t="s">
        <v>36</v>
      </c>
      <c r="C45" s="53"/>
      <c r="D45" s="53"/>
      <c r="E45" s="53"/>
      <c r="F45" s="53"/>
      <c r="G45" s="53"/>
      <c r="H45" s="53"/>
      <c r="I45" s="53"/>
      <c r="J45" s="53"/>
      <c r="K45" s="54"/>
      <c r="L45" s="1"/>
    </row>
    <row r="46" spans="1:12" ht="15.75" customHeight="1" thickBot="1">
      <c r="A46" s="1"/>
      <c r="B46" s="93"/>
      <c r="C46" s="94"/>
      <c r="D46" s="94"/>
      <c r="E46" s="94"/>
      <c r="F46" s="94"/>
      <c r="G46" s="94"/>
      <c r="H46" s="94"/>
      <c r="I46" s="94"/>
      <c r="J46" s="94"/>
      <c r="K46" s="95"/>
      <c r="L46" s="1"/>
    </row>
    <row r="47" spans="1:12" ht="15.75" customHeight="1" thickTop="1">
      <c r="A47" s="1"/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  <row r="48" spans="1:12" ht="15.75" customHeight="1">
      <c r="A48" s="1"/>
      <c r="B48" s="1"/>
      <c r="C48" s="37"/>
      <c r="D48" s="38"/>
      <c r="E48" s="39"/>
      <c r="F48" s="38"/>
      <c r="G48" s="1"/>
      <c r="H48" s="40"/>
      <c r="I48" s="1"/>
      <c r="J48" s="1"/>
      <c r="K48" s="42"/>
      <c r="L48" s="1"/>
    </row>
    <row r="49" spans="1:12" ht="21" customHeight="1">
      <c r="A49" s="1"/>
      <c r="B49" s="1"/>
      <c r="C49" s="37"/>
      <c r="D49" s="38"/>
      <c r="E49" s="39"/>
      <c r="F49" s="38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37"/>
      <c r="D50" s="38"/>
      <c r="E50" s="38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37"/>
      <c r="D52" s="1"/>
      <c r="E52" s="4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4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96" t="s">
        <v>37</v>
      </c>
      <c r="E73" s="97"/>
      <c r="F73" s="97"/>
      <c r="G73" s="97"/>
      <c r="H73" s="97"/>
      <c r="I73" s="97"/>
      <c r="J73" s="97"/>
      <c r="K73" s="77"/>
      <c r="L73" s="1"/>
    </row>
    <row r="74" spans="1:12" ht="15.75" customHeight="1" hidden="1">
      <c r="A74" s="1"/>
      <c r="B74" s="1"/>
      <c r="C74" s="1"/>
      <c r="D74" s="98"/>
      <c r="E74" s="99"/>
      <c r="F74" s="99"/>
      <c r="G74" s="99"/>
      <c r="H74" s="99"/>
      <c r="I74" s="99"/>
      <c r="J74" s="99"/>
      <c r="K74" s="100"/>
      <c r="L74" s="1"/>
    </row>
    <row r="75" spans="1:12" ht="15.75" customHeight="1" hidden="1">
      <c r="A75" s="1"/>
      <c r="B75" s="1"/>
      <c r="C75" s="1"/>
      <c r="D75" s="44" t="s">
        <v>38</v>
      </c>
      <c r="E75" s="52" t="s">
        <v>39</v>
      </c>
      <c r="F75" s="53"/>
      <c r="G75" s="54"/>
      <c r="H75" s="45" t="s">
        <v>40</v>
      </c>
      <c r="I75" s="52" t="s">
        <v>41</v>
      </c>
      <c r="J75" s="53"/>
      <c r="K75" s="54"/>
      <c r="L75" s="1"/>
    </row>
    <row r="76" spans="1:12" ht="15.75" customHeight="1" hidden="1">
      <c r="A76" s="1"/>
      <c r="B76" s="1"/>
      <c r="C76" s="1"/>
      <c r="D76" s="44" t="s">
        <v>42</v>
      </c>
      <c r="E76" s="52" t="s">
        <v>43</v>
      </c>
      <c r="F76" s="53"/>
      <c r="G76" s="54"/>
      <c r="H76" s="46"/>
      <c r="I76" s="55" t="s">
        <v>44</v>
      </c>
      <c r="J76" s="53"/>
      <c r="K76" s="54"/>
      <c r="L76" s="1"/>
    </row>
    <row r="77" spans="1:12" ht="15.75" customHeight="1" hidden="1">
      <c r="A77" s="1"/>
      <c r="B77" s="1"/>
      <c r="C77" s="1"/>
      <c r="D77" s="44" t="s">
        <v>45</v>
      </c>
      <c r="E77" s="52" t="s">
        <v>46</v>
      </c>
      <c r="F77" s="53"/>
      <c r="G77" s="54"/>
      <c r="H77" s="46"/>
      <c r="I77" s="55" t="s">
        <v>47</v>
      </c>
      <c r="J77" s="53"/>
      <c r="K77" s="54"/>
      <c r="L77" s="1"/>
    </row>
    <row r="78" spans="1:12" ht="15.75" customHeight="1" hidden="1">
      <c r="A78" s="1"/>
      <c r="B78" s="1"/>
      <c r="C78" s="1"/>
      <c r="D78" s="44" t="s">
        <v>48</v>
      </c>
      <c r="E78" s="47" t="s">
        <v>49</v>
      </c>
      <c r="F78" s="48"/>
      <c r="G78" s="49"/>
      <c r="H78" s="45" t="s">
        <v>50</v>
      </c>
      <c r="I78" s="52" t="s">
        <v>51</v>
      </c>
      <c r="J78" s="53"/>
      <c r="K78" s="54"/>
      <c r="L78" s="1"/>
    </row>
    <row r="79" spans="1:12" ht="15.75" customHeight="1" hidden="1">
      <c r="A79" s="1"/>
      <c r="B79" s="1"/>
      <c r="C79" s="1"/>
      <c r="D79" s="50"/>
      <c r="E79" s="56"/>
      <c r="F79" s="57"/>
      <c r="G79" s="58"/>
      <c r="H79" s="51" t="s">
        <v>52</v>
      </c>
      <c r="I79" s="59" t="s">
        <v>53</v>
      </c>
      <c r="J79" s="57"/>
      <c r="K79" s="58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J23:K23"/>
    <mergeCell ref="E14:E15"/>
    <mergeCell ref="F14:F15"/>
    <mergeCell ref="G14:G15"/>
    <mergeCell ref="H14:I14"/>
    <mergeCell ref="J44:K44"/>
    <mergeCell ref="G41:I41"/>
    <mergeCell ref="G43:I43"/>
    <mergeCell ref="J43:K43"/>
    <mergeCell ref="J41:K41"/>
    <mergeCell ref="B14:B15"/>
    <mergeCell ref="C14:D14"/>
    <mergeCell ref="J14:J15"/>
    <mergeCell ref="K14:K15"/>
    <mergeCell ref="H23:I23"/>
    <mergeCell ref="B40:H40"/>
    <mergeCell ref="B45:K45"/>
    <mergeCell ref="B46:K46"/>
    <mergeCell ref="B43:F43"/>
    <mergeCell ref="D73:K74"/>
    <mergeCell ref="B41:F41"/>
    <mergeCell ref="B42:F42"/>
    <mergeCell ref="G42:I42"/>
    <mergeCell ref="J42:K42"/>
    <mergeCell ref="B44:I44"/>
    <mergeCell ref="E25:F25"/>
    <mergeCell ref="K27:K28"/>
    <mergeCell ref="I27:I28"/>
    <mergeCell ref="J27:J28"/>
    <mergeCell ref="H27:H28"/>
    <mergeCell ref="G27:G28"/>
    <mergeCell ref="E27:E28"/>
    <mergeCell ref="F27:F28"/>
    <mergeCell ref="B26:K26"/>
    <mergeCell ref="J24:K25"/>
    <mergeCell ref="C25:D25"/>
    <mergeCell ref="C27:C28"/>
    <mergeCell ref="D27:D28"/>
    <mergeCell ref="H24:I25"/>
    <mergeCell ref="B22:K22"/>
    <mergeCell ref="C23:D23"/>
    <mergeCell ref="C24:D24"/>
    <mergeCell ref="G24:G25"/>
    <mergeCell ref="E23:F23"/>
    <mergeCell ref="E24:F24"/>
    <mergeCell ref="F4:K4"/>
    <mergeCell ref="F5:K6"/>
    <mergeCell ref="B8:K9"/>
    <mergeCell ref="B10:K10"/>
    <mergeCell ref="B13:F13"/>
    <mergeCell ref="G13:K13"/>
    <mergeCell ref="C11:K11"/>
    <mergeCell ref="E77:G77"/>
    <mergeCell ref="I77:K77"/>
    <mergeCell ref="I78:K78"/>
    <mergeCell ref="E79:G79"/>
    <mergeCell ref="I79:K79"/>
    <mergeCell ref="E75:G75"/>
    <mergeCell ref="E76:G76"/>
    <mergeCell ref="I75:K75"/>
    <mergeCell ref="I76:K76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">
      <selection activeCell="L11" sqref="L11"/>
    </sheetView>
  </sheetViews>
  <sheetFormatPr defaultColWidth="9.140625" defaultRowHeight="15"/>
  <sheetData>
    <row r="1" spans="2:12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">
      <c r="B4" s="1"/>
      <c r="C4" s="1"/>
      <c r="D4" s="1"/>
      <c r="E4" s="1"/>
      <c r="F4" s="60" t="s">
        <v>0</v>
      </c>
      <c r="G4" s="61"/>
      <c r="H4" s="61"/>
      <c r="I4" s="61"/>
      <c r="J4" s="61"/>
      <c r="K4" s="61"/>
      <c r="L4" s="1"/>
    </row>
    <row r="5" spans="2:12" ht="15" customHeight="1">
      <c r="B5" s="1"/>
      <c r="C5" s="1"/>
      <c r="D5" s="1"/>
      <c r="E5" s="1"/>
      <c r="F5" s="62" t="s">
        <v>1</v>
      </c>
      <c r="G5" s="61"/>
      <c r="H5" s="61"/>
      <c r="I5" s="61"/>
      <c r="J5" s="61"/>
      <c r="K5" s="61"/>
      <c r="L5" s="1"/>
    </row>
    <row r="6" spans="2:12" ht="15" thickBot="1">
      <c r="B6" s="1"/>
      <c r="C6" s="1"/>
      <c r="D6" s="1"/>
      <c r="E6" s="1"/>
      <c r="F6" s="63"/>
      <c r="G6" s="63"/>
      <c r="H6" s="63"/>
      <c r="I6" s="63"/>
      <c r="J6" s="63"/>
      <c r="K6" s="63"/>
      <c r="L6" s="1"/>
    </row>
    <row r="7" spans="2:12" ht="14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64" t="s">
        <v>54</v>
      </c>
      <c r="C8" s="61"/>
      <c r="D8" s="61"/>
      <c r="E8" s="61"/>
      <c r="F8" s="61"/>
      <c r="G8" s="61"/>
      <c r="H8" s="61"/>
      <c r="I8" s="61"/>
      <c r="J8" s="61"/>
      <c r="K8" s="61"/>
      <c r="L8" s="1"/>
    </row>
    <row r="9" spans="2:12" ht="15" thickBot="1">
      <c r="B9" s="63"/>
      <c r="C9" s="63"/>
      <c r="D9" s="63"/>
      <c r="E9" s="63"/>
      <c r="F9" s="63"/>
      <c r="G9" s="63"/>
      <c r="H9" s="63"/>
      <c r="I9" s="63"/>
      <c r="J9" s="63"/>
      <c r="K9" s="63"/>
      <c r="L9" s="1"/>
    </row>
    <row r="10" spans="2:12" ht="31.5" thickBot="1">
      <c r="B10" s="65" t="s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1"/>
    </row>
    <row r="11" spans="2:12" ht="16.5" customHeight="1" thickTop="1">
      <c r="B11" s="2"/>
      <c r="C11" s="68" t="s">
        <v>4</v>
      </c>
      <c r="D11" s="69"/>
      <c r="E11" s="69"/>
      <c r="F11" s="69"/>
      <c r="G11" s="69"/>
      <c r="H11" s="69"/>
      <c r="I11" s="69"/>
      <c r="J11" s="69"/>
      <c r="K11" s="70"/>
      <c r="L11" s="1"/>
    </row>
    <row r="12" spans="2:12" ht="18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">
      <c r="B13" s="67" t="s">
        <v>5</v>
      </c>
      <c r="C13" s="53"/>
      <c r="D13" s="53"/>
      <c r="E13" s="53"/>
      <c r="F13" s="54"/>
      <c r="G13" s="67" t="s">
        <v>6</v>
      </c>
      <c r="H13" s="53"/>
      <c r="I13" s="53"/>
      <c r="J13" s="53"/>
      <c r="K13" s="54"/>
      <c r="L13" s="1"/>
    </row>
    <row r="14" spans="2:12" ht="15" customHeight="1">
      <c r="B14" s="109" t="s">
        <v>7</v>
      </c>
      <c r="C14" s="111" t="s">
        <v>8</v>
      </c>
      <c r="D14" s="91"/>
      <c r="E14" s="88" t="s">
        <v>9</v>
      </c>
      <c r="F14" s="86" t="s">
        <v>10</v>
      </c>
      <c r="G14" s="109" t="s">
        <v>11</v>
      </c>
      <c r="H14" s="111" t="s">
        <v>12</v>
      </c>
      <c r="I14" s="91"/>
      <c r="J14" s="88" t="s">
        <v>9</v>
      </c>
      <c r="K14" s="86" t="s">
        <v>10</v>
      </c>
      <c r="L14" s="1"/>
    </row>
    <row r="15" spans="2:12" ht="14.25">
      <c r="B15" s="110"/>
      <c r="C15" s="6" t="s">
        <v>13</v>
      </c>
      <c r="D15" s="7" t="s">
        <v>14</v>
      </c>
      <c r="E15" s="74"/>
      <c r="F15" s="87"/>
      <c r="G15" s="110"/>
      <c r="H15" s="6" t="s">
        <v>13</v>
      </c>
      <c r="I15" s="7" t="s">
        <v>14</v>
      </c>
      <c r="J15" s="74"/>
      <c r="K15" s="87"/>
      <c r="L15" s="1"/>
    </row>
    <row r="16" spans="2:12" ht="14.25"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2:12" ht="14.2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4.2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4.2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4.2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1.75" thickBot="1" thickTop="1">
      <c r="B22" s="80" t="s">
        <v>56</v>
      </c>
      <c r="C22" s="81"/>
      <c r="D22" s="81"/>
      <c r="E22" s="81"/>
      <c r="F22" s="81"/>
      <c r="G22" s="81"/>
      <c r="H22" s="81"/>
      <c r="I22" s="81"/>
      <c r="J22" s="81"/>
      <c r="K22" s="72"/>
      <c r="L22" s="1"/>
    </row>
    <row r="23" spans="2:12" ht="18.75" thickBot="1" thickTop="1">
      <c r="B23" s="21"/>
      <c r="C23" s="82" t="s">
        <v>55</v>
      </c>
      <c r="D23" s="72"/>
      <c r="E23" s="82" t="s">
        <v>15</v>
      </c>
      <c r="F23" s="72"/>
      <c r="G23" s="22"/>
      <c r="H23" s="82" t="s">
        <v>16</v>
      </c>
      <c r="I23" s="72"/>
      <c r="J23" s="82" t="s">
        <v>17</v>
      </c>
      <c r="K23" s="72"/>
      <c r="L23" s="1"/>
    </row>
    <row r="24" spans="2:12" ht="16.5" thickBot="1" thickTop="1">
      <c r="B24" s="23" t="s">
        <v>18</v>
      </c>
      <c r="C24" s="83">
        <v>306</v>
      </c>
      <c r="D24" s="72"/>
      <c r="E24" s="83">
        <v>460</v>
      </c>
      <c r="F24" s="72"/>
      <c r="G24" s="84"/>
      <c r="H24" s="76">
        <v>100</v>
      </c>
      <c r="I24" s="77"/>
      <c r="J24" s="76">
        <v>10</v>
      </c>
      <c r="K24" s="77"/>
      <c r="L24" s="1"/>
    </row>
    <row r="25" spans="2:12" ht="32.25" thickBot="1" thickTop="1">
      <c r="B25" s="24" t="s">
        <v>19</v>
      </c>
      <c r="C25" s="71">
        <v>266</v>
      </c>
      <c r="D25" s="72"/>
      <c r="E25" s="71">
        <v>400</v>
      </c>
      <c r="F25" s="72"/>
      <c r="G25" s="85"/>
      <c r="H25" s="78"/>
      <c r="I25" s="79"/>
      <c r="J25" s="78"/>
      <c r="K25" s="79"/>
      <c r="L25" s="1"/>
    </row>
    <row r="26" spans="2:12" ht="18" thickTop="1">
      <c r="B26" s="89" t="s">
        <v>20</v>
      </c>
      <c r="C26" s="69"/>
      <c r="D26" s="69"/>
      <c r="E26" s="69"/>
      <c r="F26" s="69"/>
      <c r="G26" s="69"/>
      <c r="H26" s="69"/>
      <c r="I26" s="69"/>
      <c r="J26" s="69"/>
      <c r="K26" s="70"/>
      <c r="L26" s="1"/>
    </row>
    <row r="27" spans="2:12" ht="15" customHeight="1">
      <c r="B27" s="25" t="s">
        <v>21</v>
      </c>
      <c r="C27" s="73" t="s">
        <v>22</v>
      </c>
      <c r="D27" s="75" t="s">
        <v>23</v>
      </c>
      <c r="E27" s="88" t="s">
        <v>7</v>
      </c>
      <c r="F27" s="88" t="s">
        <v>11</v>
      </c>
      <c r="G27" s="88" t="s">
        <v>24</v>
      </c>
      <c r="H27" s="88" t="s">
        <v>25</v>
      </c>
      <c r="I27" s="88" t="s">
        <v>26</v>
      </c>
      <c r="J27" s="88" t="s">
        <v>27</v>
      </c>
      <c r="K27" s="86" t="s">
        <v>28</v>
      </c>
      <c r="L27" s="1"/>
    </row>
    <row r="28" spans="2:12" ht="14.25">
      <c r="B28" s="25" t="s">
        <v>29</v>
      </c>
      <c r="C28" s="74"/>
      <c r="D28" s="74"/>
      <c r="E28" s="74"/>
      <c r="F28" s="74"/>
      <c r="G28" s="74"/>
      <c r="H28" s="74"/>
      <c r="I28" s="74"/>
      <c r="J28" s="74"/>
      <c r="K28" s="87"/>
      <c r="L28" s="1"/>
    </row>
    <row r="29" spans="2:12" ht="14.25">
      <c r="B29" s="26" t="s">
        <v>30</v>
      </c>
      <c r="C29" s="27"/>
      <c r="D29" s="27"/>
      <c r="E29" s="28"/>
      <c r="F29" s="28"/>
      <c r="G29" s="29"/>
      <c r="H29" s="30"/>
      <c r="I29" s="31"/>
      <c r="J29" s="32">
        <v>155</v>
      </c>
      <c r="K29" s="33"/>
      <c r="L29" s="1"/>
    </row>
    <row r="30" spans="2:12" ht="14.25">
      <c r="B30" s="26" t="s">
        <v>30</v>
      </c>
      <c r="C30" s="27"/>
      <c r="D30" s="27"/>
      <c r="E30" s="28"/>
      <c r="F30" s="28"/>
      <c r="G30" s="29"/>
      <c r="H30" s="30"/>
      <c r="I30" s="31"/>
      <c r="J30" s="32">
        <v>155</v>
      </c>
      <c r="K30" s="33"/>
      <c r="L30" s="1"/>
    </row>
    <row r="31" spans="2:12" ht="14.25">
      <c r="B31" s="26" t="s">
        <v>30</v>
      </c>
      <c r="C31" s="27"/>
      <c r="D31" s="27"/>
      <c r="E31" s="28"/>
      <c r="F31" s="28"/>
      <c r="G31" s="29"/>
      <c r="H31" s="30"/>
      <c r="I31" s="31"/>
      <c r="J31" s="32">
        <v>155</v>
      </c>
      <c r="K31" s="33"/>
      <c r="L31" s="1"/>
    </row>
    <row r="32" spans="2:12" ht="14.25">
      <c r="B32" s="26" t="s">
        <v>30</v>
      </c>
      <c r="C32" s="27"/>
      <c r="D32" s="27"/>
      <c r="E32" s="28"/>
      <c r="F32" s="28"/>
      <c r="G32" s="29"/>
      <c r="H32" s="30"/>
      <c r="I32" s="31"/>
      <c r="J32" s="32">
        <v>155</v>
      </c>
      <c r="K32" s="33"/>
      <c r="L32" s="1"/>
    </row>
    <row r="33" spans="2:12" ht="14.25">
      <c r="B33" s="26" t="s">
        <v>31</v>
      </c>
      <c r="C33" s="27"/>
      <c r="D33" s="27"/>
      <c r="E33" s="28"/>
      <c r="F33" s="28"/>
      <c r="G33" s="29"/>
      <c r="H33" s="30"/>
      <c r="I33" s="31"/>
      <c r="J33" s="32">
        <v>135</v>
      </c>
      <c r="K33" s="33"/>
      <c r="L33" s="1"/>
    </row>
    <row r="34" spans="2:12" ht="14.25">
      <c r="B34" s="26" t="s">
        <v>31</v>
      </c>
      <c r="C34" s="27"/>
      <c r="D34" s="27"/>
      <c r="E34" s="28"/>
      <c r="F34" s="28"/>
      <c r="G34" s="29"/>
      <c r="H34" s="30"/>
      <c r="I34" s="31"/>
      <c r="J34" s="32">
        <v>135</v>
      </c>
      <c r="K34" s="33"/>
      <c r="L34" s="1"/>
    </row>
    <row r="35" spans="2:12" ht="14.25">
      <c r="B35" s="26" t="s">
        <v>31</v>
      </c>
      <c r="C35" s="27"/>
      <c r="D35" s="27"/>
      <c r="E35" s="28"/>
      <c r="F35" s="28"/>
      <c r="G35" s="29"/>
      <c r="H35" s="30"/>
      <c r="I35" s="31"/>
      <c r="J35" s="32">
        <v>135</v>
      </c>
      <c r="K35" s="33"/>
      <c r="L35" s="1"/>
    </row>
    <row r="36" spans="2:12" ht="14.25">
      <c r="B36" s="26" t="s">
        <v>31</v>
      </c>
      <c r="C36" s="27"/>
      <c r="D36" s="27"/>
      <c r="E36" s="28"/>
      <c r="F36" s="28"/>
      <c r="G36" s="29"/>
      <c r="H36" s="30"/>
      <c r="I36" s="31"/>
      <c r="J36" s="32">
        <v>135</v>
      </c>
      <c r="K36" s="33"/>
      <c r="L36" s="1"/>
    </row>
    <row r="37" spans="2:12" ht="14.25">
      <c r="B37" s="26" t="s">
        <v>31</v>
      </c>
      <c r="C37" s="27"/>
      <c r="D37" s="27"/>
      <c r="E37" s="28"/>
      <c r="F37" s="28"/>
      <c r="G37" s="29"/>
      <c r="H37" s="30"/>
      <c r="I37" s="31"/>
      <c r="J37" s="32">
        <v>135</v>
      </c>
      <c r="K37" s="33"/>
      <c r="L37" s="1"/>
    </row>
    <row r="38" spans="2:12" ht="14.25">
      <c r="B38" s="26" t="s">
        <v>31</v>
      </c>
      <c r="C38" s="27"/>
      <c r="D38" s="27"/>
      <c r="E38" s="28"/>
      <c r="F38" s="28"/>
      <c r="G38" s="29"/>
      <c r="H38" s="30"/>
      <c r="I38" s="31"/>
      <c r="J38" s="32">
        <v>135</v>
      </c>
      <c r="K38" s="33"/>
      <c r="L38" s="1"/>
    </row>
    <row r="39" spans="2:12" ht="14.25">
      <c r="B39" s="26" t="s">
        <v>31</v>
      </c>
      <c r="C39" s="27"/>
      <c r="D39" s="27"/>
      <c r="E39" s="28"/>
      <c r="F39" s="28"/>
      <c r="G39" s="29"/>
      <c r="H39" s="30"/>
      <c r="I39" s="31"/>
      <c r="J39" s="32">
        <v>135</v>
      </c>
      <c r="K39" s="33"/>
      <c r="L39" s="1"/>
    </row>
    <row r="40" spans="2:12" ht="18">
      <c r="B40" s="90" t="s">
        <v>32</v>
      </c>
      <c r="C40" s="53"/>
      <c r="D40" s="53"/>
      <c r="E40" s="53"/>
      <c r="F40" s="53"/>
      <c r="G40" s="53"/>
      <c r="H40" s="91"/>
      <c r="I40" s="34"/>
      <c r="J40" s="35"/>
      <c r="K40" s="36">
        <f>SUM(K29:K39)</f>
        <v>0</v>
      </c>
      <c r="L40" s="1"/>
    </row>
    <row r="41" spans="2:12" ht="18">
      <c r="B41" s="90" t="s">
        <v>33</v>
      </c>
      <c r="C41" s="53"/>
      <c r="D41" s="53"/>
      <c r="E41" s="53"/>
      <c r="F41" s="91"/>
      <c r="G41" s="112"/>
      <c r="H41" s="53"/>
      <c r="I41" s="91"/>
      <c r="J41" s="106">
        <f>+G41*100</f>
        <v>0</v>
      </c>
      <c r="K41" s="54"/>
      <c r="L41" s="1"/>
    </row>
    <row r="42" spans="2:12" ht="18">
      <c r="B42" s="90" t="s">
        <v>34</v>
      </c>
      <c r="C42" s="53"/>
      <c r="D42" s="53"/>
      <c r="E42" s="53"/>
      <c r="F42" s="91"/>
      <c r="G42" s="112"/>
      <c r="H42" s="53"/>
      <c r="I42" s="91"/>
      <c r="J42" s="106">
        <f>+G42*10</f>
        <v>0</v>
      </c>
      <c r="K42" s="54"/>
      <c r="L42" s="1"/>
    </row>
    <row r="43" spans="2:12" ht="31.5" customHeight="1">
      <c r="B43" s="107" t="s">
        <v>35</v>
      </c>
      <c r="C43" s="53"/>
      <c r="D43" s="53"/>
      <c r="E43" s="53"/>
      <c r="F43" s="53"/>
      <c r="G43" s="53"/>
      <c r="H43" s="53"/>
      <c r="I43" s="91"/>
      <c r="J43" s="108">
        <f>+K40+J41+J42</f>
        <v>0</v>
      </c>
      <c r="K43" s="54"/>
      <c r="L43" s="1"/>
    </row>
    <row r="44" spans="2:12" ht="21">
      <c r="B44" s="92" t="s">
        <v>36</v>
      </c>
      <c r="C44" s="53"/>
      <c r="D44" s="53"/>
      <c r="E44" s="53"/>
      <c r="F44" s="53"/>
      <c r="G44" s="53"/>
      <c r="H44" s="53"/>
      <c r="I44" s="53"/>
      <c r="J44" s="53"/>
      <c r="K44" s="54"/>
      <c r="L44" s="1"/>
    </row>
    <row r="45" spans="2:12" ht="21" thickBot="1">
      <c r="B45" s="93"/>
      <c r="C45" s="57"/>
      <c r="D45" s="57"/>
      <c r="E45" s="57"/>
      <c r="F45" s="57"/>
      <c r="G45" s="57"/>
      <c r="H45" s="57"/>
      <c r="I45" s="57"/>
      <c r="J45" s="57"/>
      <c r="K45" s="58"/>
      <c r="L45" s="1"/>
    </row>
    <row r="46" spans="2:12" ht="15" thickTop="1">
      <c r="B46" s="1"/>
      <c r="C46" s="37"/>
      <c r="D46" s="38"/>
      <c r="E46" s="39"/>
      <c r="F46" s="38"/>
      <c r="G46" s="1"/>
      <c r="H46" s="40"/>
      <c r="I46" s="41"/>
      <c r="J46" s="41"/>
      <c r="K46" s="42"/>
      <c r="L46" s="1"/>
    </row>
  </sheetData>
  <sheetProtection/>
  <mergeCells count="48">
    <mergeCell ref="B44:K44"/>
    <mergeCell ref="B45:K45"/>
    <mergeCell ref="J41:K41"/>
    <mergeCell ref="B42:F42"/>
    <mergeCell ref="G42:I42"/>
    <mergeCell ref="J42:K42"/>
    <mergeCell ref="B43:I43"/>
    <mergeCell ref="J43:K43"/>
    <mergeCell ref="H24:I25"/>
    <mergeCell ref="J24:K25"/>
    <mergeCell ref="C25:D25"/>
    <mergeCell ref="E25:F25"/>
    <mergeCell ref="B26:K26"/>
    <mergeCell ref="K27:K28"/>
    <mergeCell ref="J27:J28"/>
    <mergeCell ref="C24:D24"/>
    <mergeCell ref="E24:F24"/>
    <mergeCell ref="G24:G25"/>
    <mergeCell ref="K14:K15"/>
    <mergeCell ref="B22:K22"/>
    <mergeCell ref="C23:D23"/>
    <mergeCell ref="E23:F23"/>
    <mergeCell ref="H23:I23"/>
    <mergeCell ref="J23:K23"/>
    <mergeCell ref="J14:J15"/>
    <mergeCell ref="B14:B15"/>
    <mergeCell ref="C14:D14"/>
    <mergeCell ref="G14:G15"/>
    <mergeCell ref="F27:F28"/>
    <mergeCell ref="G27:G28"/>
    <mergeCell ref="H27:H28"/>
    <mergeCell ref="I27:I28"/>
    <mergeCell ref="F4:K4"/>
    <mergeCell ref="F5:K6"/>
    <mergeCell ref="B8:K9"/>
    <mergeCell ref="B10:K10"/>
    <mergeCell ref="C11:K11"/>
    <mergeCell ref="B13:F13"/>
    <mergeCell ref="E14:E15"/>
    <mergeCell ref="F14:F15"/>
    <mergeCell ref="H14:I14"/>
    <mergeCell ref="G13:K13"/>
    <mergeCell ref="B40:H40"/>
    <mergeCell ref="B41:F41"/>
    <mergeCell ref="G41:I41"/>
    <mergeCell ref="C27:C28"/>
    <mergeCell ref="D27:D28"/>
    <mergeCell ref="E27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Korisnik</cp:lastModifiedBy>
  <cp:lastPrinted>2021-03-12T12:53:16Z</cp:lastPrinted>
  <dcterms:created xsi:type="dcterms:W3CDTF">2012-01-10T18:33:01Z</dcterms:created>
  <dcterms:modified xsi:type="dcterms:W3CDTF">2022-09-13T08:32:06Z</dcterms:modified>
  <cp:category/>
  <cp:version/>
  <cp:contentType/>
  <cp:contentStatus/>
</cp:coreProperties>
</file>