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Geteilte Ablagen\2_Gold\2_Tournaments\2022\EO\EO_Warsaw_POL\"/>
    </mc:Choice>
  </mc:AlternateContent>
  <xr:revisionPtr revIDLastSave="0" documentId="13_ncr:1_{0898F2FD-C9CD-41DA-8C59-A60D53F50F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tel&amp;travel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1" l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24" i="1"/>
  <c r="K41" i="1"/>
  <c r="J41" i="1"/>
  <c r="G25" i="1"/>
  <c r="G24" i="1"/>
  <c r="G38" i="1"/>
  <c r="G39" i="1"/>
  <c r="G40" i="1"/>
  <c r="G26" i="1"/>
  <c r="G27" i="1"/>
  <c r="G28" i="1"/>
  <c r="G29" i="1"/>
  <c r="G30" i="1"/>
  <c r="G31" i="1"/>
  <c r="G32" i="1"/>
  <c r="G33" i="1"/>
  <c r="G34" i="1"/>
  <c r="G35" i="1"/>
  <c r="G36" i="1"/>
  <c r="G37" i="1"/>
</calcChain>
</file>

<file path=xl/sharedStrings.xml><?xml version="1.0" encoding="utf-8"?>
<sst xmlns="http://schemas.openxmlformats.org/spreadsheetml/2006/main" count="53" uniqueCount="49">
  <si>
    <t>Mob</t>
  </si>
  <si>
    <t>Email</t>
  </si>
  <si>
    <t>Contact Person Name Office</t>
  </si>
  <si>
    <t>Contact Person Name Delegate</t>
  </si>
  <si>
    <t>Federation:</t>
  </si>
  <si>
    <t>Arrival Information</t>
  </si>
  <si>
    <t>Departure Information</t>
  </si>
  <si>
    <t>COMMENTS</t>
  </si>
  <si>
    <t>Date</t>
  </si>
  <si>
    <t>Time</t>
  </si>
  <si>
    <t>Departure Port</t>
  </si>
  <si>
    <t>Arrival Airport</t>
  </si>
  <si>
    <t>Destination Port</t>
  </si>
  <si>
    <t>Departure Airport</t>
  </si>
  <si>
    <t>No.</t>
  </si>
  <si>
    <t>Name</t>
  </si>
  <si>
    <t>First name</t>
  </si>
  <si>
    <t>Function</t>
  </si>
  <si>
    <t>Date of arrival</t>
  </si>
  <si>
    <t>date of departure</t>
  </si>
  <si>
    <t>No. Of nights</t>
  </si>
  <si>
    <t>Type of room</t>
  </si>
  <si>
    <t>Entry fee</t>
  </si>
  <si>
    <t>Transfert from/to airport</t>
  </si>
  <si>
    <t>TOTAL</t>
  </si>
  <si>
    <t>Kowalski</t>
  </si>
  <si>
    <t>sgl</t>
  </si>
  <si>
    <t>athlete</t>
  </si>
  <si>
    <t>Flight/BUS/Car</t>
  </si>
  <si>
    <t>ex.</t>
  </si>
  <si>
    <t>Jacek</t>
  </si>
  <si>
    <t>Hotel: Portos</t>
  </si>
  <si>
    <t>Prices/person/nights</t>
  </si>
  <si>
    <t>Full board/2 nights/per person</t>
  </si>
  <si>
    <t>Full board/3 nights/per person</t>
  </si>
  <si>
    <t>Full board/4 nights/per person</t>
  </si>
  <si>
    <t>Single room</t>
  </si>
  <si>
    <t>Double room</t>
  </si>
  <si>
    <t>Prices Per person</t>
  </si>
  <si>
    <t>yes</t>
  </si>
  <si>
    <t>256 euro</t>
  </si>
  <si>
    <t>201 euro</t>
  </si>
  <si>
    <t>384 euro</t>
  </si>
  <si>
    <t>299 euro</t>
  </si>
  <si>
    <t>502 euro</t>
  </si>
  <si>
    <t>392 euro</t>
  </si>
  <si>
    <t>26-27.03.2022, Warsaw, Poland</t>
  </si>
  <si>
    <t xml:space="preserve">Warsaw European Open 2022 </t>
  </si>
  <si>
    <t>Please, send the filled in form to the email address: registration@pzjudo.pl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</si>
</sst>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/mm/yyyy"/>
    <numFmt numFmtId="165" formatCode="#,##0.00\ [$€-1];[Red]\-#,##0.00\ [$€-1]"/>
    <numFmt numFmtId="166" formatCode="[$€-2]\ #,##0.00"/>
    <numFmt numFmtId="167" formatCode="#,##0.00\ [$€-484]"/>
    <numFmt numFmtId="168" formatCode="[$€-2]\ #,##0.00;[Red]\-[$€-2]\ #,##0.00"/>
  </numFmts>
  <fonts count="18">
    <font>
      <sz val="11"/>
      <color theme="1"/>
      <name val="Calibri"/>
      <family val="2"/>
      <charset val="238"/>
      <scheme val="minor"/>
    </font>
    <font>
      <sz val="12"/>
      <name val="Verdana"/>
      <family val="2"/>
      <charset val="238"/>
    </font>
    <font>
      <sz val="11"/>
      <name val="Verdana"/>
      <family val="2"/>
      <charset val="238"/>
    </font>
    <font>
      <sz val="11"/>
      <color indexed="8"/>
      <name val="Verdana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162"/>
      <scheme val="minor"/>
    </font>
    <font>
      <sz val="11"/>
      <color indexed="8"/>
      <name val="ＭＳ Ｐゴシック"/>
      <charset val="1"/>
    </font>
    <font>
      <b/>
      <sz val="9"/>
      <name val="Calibri"/>
      <family val="2"/>
    </font>
    <font>
      <b/>
      <sz val="8"/>
      <color indexed="8"/>
      <name val="Verdana"/>
      <family val="2"/>
      <charset val="238"/>
    </font>
    <font>
      <b/>
      <i/>
      <sz val="8"/>
      <color indexed="8"/>
      <name val="Verdana"/>
      <family val="2"/>
      <charset val="238"/>
    </font>
    <font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sz val="8"/>
      <name val="Verdana"/>
      <family val="2"/>
      <charset val="238"/>
    </font>
    <font>
      <i/>
      <sz val="8"/>
      <name val="Verdana"/>
      <family val="2"/>
      <charset val="238"/>
    </font>
    <font>
      <b/>
      <i/>
      <sz val="8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b/>
      <sz val="18"/>
      <name val="Verdana"/>
      <family val="2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rgb="FF00B0F0"/>
        <bgColor indexed="22"/>
      </patternFill>
    </fill>
    <fill>
      <patternFill patternType="solid">
        <fgColor indexed="49"/>
        <bgColor indexed="15"/>
      </patternFill>
    </fill>
    <fill>
      <patternFill patternType="solid">
        <fgColor indexed="9"/>
        <bgColor indexed="26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 applyNumberFormat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14" fontId="0" fillId="0" borderId="1" xfId="0" applyNumberFormat="1" applyBorder="1"/>
    <xf numFmtId="20" fontId="0" fillId="0" borderId="1" xfId="0" applyNumberFormat="1" applyBorder="1"/>
    <xf numFmtId="0" fontId="0" fillId="0" borderId="1" xfId="0" applyBorder="1"/>
    <xf numFmtId="14" fontId="0" fillId="0" borderId="1" xfId="0" applyNumberFormat="1" applyFill="1" applyBorder="1"/>
    <xf numFmtId="0" fontId="10" fillId="0" borderId="0" xfId="0" applyFont="1"/>
    <xf numFmtId="0" fontId="10" fillId="0" borderId="0" xfId="0" applyFont="1" applyAlignment="1">
      <alignment horizontal="center"/>
    </xf>
    <xf numFmtId="167" fontId="8" fillId="5" borderId="7" xfId="0" applyNumberFormat="1" applyFont="1" applyFill="1" applyBorder="1" applyAlignment="1">
      <alignment horizontal="center"/>
    </xf>
    <xf numFmtId="168" fontId="8" fillId="6" borderId="8" xfId="0" applyNumberFormat="1" applyFont="1" applyFill="1" applyBorder="1" applyAlignment="1">
      <alignment horizontal="center" wrapText="1"/>
    </xf>
    <xf numFmtId="168" fontId="8" fillId="5" borderId="8" xfId="0" applyNumberFormat="1" applyFont="1" applyFill="1" applyBorder="1" applyAlignment="1">
      <alignment horizontal="center"/>
    </xf>
    <xf numFmtId="0" fontId="7" fillId="2" borderId="1" xfId="2" applyFont="1" applyFill="1" applyBorder="1" applyAlignment="1">
      <alignment horizontal="center" vertical="center"/>
    </xf>
    <xf numFmtId="0" fontId="7" fillId="10" borderId="1" xfId="2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wrapText="1"/>
    </xf>
    <xf numFmtId="0" fontId="12" fillId="0" borderId="4" xfId="0" applyFont="1" applyBorder="1"/>
    <xf numFmtId="164" fontId="12" fillId="0" borderId="4" xfId="0" applyNumberFormat="1" applyFont="1" applyBorder="1" applyAlignment="1">
      <alignment horizontal="right"/>
    </xf>
    <xf numFmtId="0" fontId="12" fillId="0" borderId="4" xfId="0" applyFont="1" applyBorder="1" applyAlignment="1">
      <alignment horizontal="right" wrapText="1"/>
    </xf>
    <xf numFmtId="0" fontId="12" fillId="0" borderId="4" xfId="0" applyFont="1" applyBorder="1" applyAlignment="1">
      <alignment horizontal="center" wrapText="1"/>
    </xf>
    <xf numFmtId="165" fontId="12" fillId="5" borderId="4" xfId="0" applyNumberFormat="1" applyFont="1" applyFill="1" applyBorder="1" applyAlignment="1">
      <alignment horizontal="right" wrapText="1"/>
    </xf>
    <xf numFmtId="166" fontId="12" fillId="9" borderId="4" xfId="0" applyNumberFormat="1" applyFont="1" applyFill="1" applyBorder="1" applyAlignment="1">
      <alignment horizontal="right" wrapText="1"/>
    </xf>
    <xf numFmtId="165" fontId="12" fillId="7" borderId="4" xfId="0" applyNumberFormat="1" applyFont="1" applyFill="1" applyBorder="1" applyAlignment="1">
      <alignment horizontal="right" wrapText="1"/>
    </xf>
    <xf numFmtId="165" fontId="12" fillId="5" borderId="4" xfId="0" applyNumberFormat="1" applyFont="1" applyFill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166" fontId="12" fillId="9" borderId="5" xfId="0" applyNumberFormat="1" applyFont="1" applyFill="1" applyBorder="1" applyAlignment="1">
      <alignment horizontal="right" wrapText="1"/>
    </xf>
    <xf numFmtId="0" fontId="12" fillId="0" borderId="4" xfId="0" applyFont="1" applyBorder="1" applyAlignment="1">
      <alignment vertical="center" wrapText="1"/>
    </xf>
    <xf numFmtId="0" fontId="11" fillId="8" borderId="4" xfId="0" applyFont="1" applyFill="1" applyBorder="1" applyAlignment="1">
      <alignment horizontal="right" wrapText="1"/>
    </xf>
    <xf numFmtId="0" fontId="12" fillId="0" borderId="4" xfId="0" applyFont="1" applyBorder="1" applyAlignment="1">
      <alignment horizontal="center" vertical="top" wrapText="1"/>
    </xf>
    <xf numFmtId="14" fontId="12" fillId="0" borderId="4" xfId="0" applyNumberFormat="1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13" fillId="6" borderId="6" xfId="0" applyFont="1" applyFill="1" applyBorder="1" applyAlignment="1">
      <alignment horizontal="center" vertical="top" wrapText="1"/>
    </xf>
    <xf numFmtId="0" fontId="14" fillId="0" borderId="8" xfId="0" applyFont="1" applyBorder="1" applyAlignment="1">
      <alignment horizontal="justify" vertical="center" wrapText="1"/>
    </xf>
    <xf numFmtId="0" fontId="14" fillId="0" borderId="15" xfId="0" applyFont="1" applyBorder="1" applyAlignment="1">
      <alignment horizontal="justify" vertical="center" wrapText="1"/>
    </xf>
    <xf numFmtId="0" fontId="15" fillId="0" borderId="16" xfId="0" applyFont="1" applyBorder="1" applyAlignment="1">
      <alignment horizontal="justify" vertical="center" wrapText="1"/>
    </xf>
    <xf numFmtId="0" fontId="15" fillId="0" borderId="14" xfId="0" applyFont="1" applyBorder="1" applyAlignment="1">
      <alignment horizontal="justify" vertical="center" wrapText="1"/>
    </xf>
    <xf numFmtId="0" fontId="16" fillId="11" borderId="9" xfId="0" applyFont="1" applyFill="1" applyBorder="1" applyAlignment="1">
      <alignment horizontal="center" vertical="center"/>
    </xf>
    <xf numFmtId="0" fontId="16" fillId="11" borderId="10" xfId="0" applyFont="1" applyFill="1" applyBorder="1" applyAlignment="1">
      <alignment horizontal="center" vertical="center"/>
    </xf>
    <xf numFmtId="0" fontId="16" fillId="11" borderId="11" xfId="0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10" borderId="1" xfId="2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vertical="top" wrapText="1"/>
    </xf>
    <xf numFmtId="0" fontId="0" fillId="3" borderId="1" xfId="0" applyFill="1" applyBorder="1" applyAlignment="1">
      <alignment horizontal="left" vertical="top"/>
    </xf>
    <xf numFmtId="3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4" fillId="0" borderId="1" xfId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2" fontId="0" fillId="0" borderId="1" xfId="0" applyNumberFormat="1" applyBorder="1" applyAlignment="1">
      <alignment horizontal="left" vertical="center"/>
    </xf>
    <xf numFmtId="0" fontId="8" fillId="7" borderId="4" xfId="0" applyFont="1" applyFill="1" applyBorder="1" applyAlignment="1">
      <alignment horizontal="center" vertical="top" wrapText="1"/>
    </xf>
    <xf numFmtId="0" fontId="1" fillId="11" borderId="12" xfId="0" applyFont="1" applyFill="1" applyBorder="1" applyAlignment="1">
      <alignment horizontal="center" vertical="center"/>
    </xf>
    <xf numFmtId="0" fontId="1" fillId="11" borderId="13" xfId="0" applyFont="1" applyFill="1" applyBorder="1" applyAlignment="1">
      <alignment horizontal="center" vertical="center"/>
    </xf>
    <xf numFmtId="0" fontId="1" fillId="11" borderId="1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vertical="top" wrapText="1"/>
    </xf>
    <xf numFmtId="0" fontId="9" fillId="6" borderId="5" xfId="0" applyFont="1" applyFill="1" applyBorder="1" applyAlignment="1">
      <alignment horizontal="center" vertical="top" wrapText="1"/>
    </xf>
    <xf numFmtId="0" fontId="9" fillId="6" borderId="6" xfId="0" applyFont="1" applyFill="1" applyBorder="1" applyAlignment="1">
      <alignment horizontal="center" vertical="top" wrapText="1"/>
    </xf>
    <xf numFmtId="0" fontId="17" fillId="0" borderId="0" xfId="0" applyFont="1"/>
  </cellXfs>
  <cellStyles count="3">
    <cellStyle name="Hyperlink" xfId="1" builtinId="8"/>
    <cellStyle name="Normal" xfId="0" builtinId="0"/>
    <cellStyle name="Normal 2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3"/>
  <sheetViews>
    <sheetView tabSelected="1" topLeftCell="A17" workbookViewId="0">
      <selection activeCell="D46" sqref="D46"/>
    </sheetView>
  </sheetViews>
  <sheetFormatPr defaultRowHeight="15"/>
  <cols>
    <col min="1" max="1" width="3.85546875" customWidth="1"/>
    <col min="2" max="2" width="11.7109375" customWidth="1"/>
    <col min="3" max="3" width="18.85546875" customWidth="1"/>
    <col min="4" max="4" width="12.42578125" customWidth="1"/>
    <col min="5" max="5" width="11.5703125" customWidth="1"/>
    <col min="6" max="6" width="12.85546875" customWidth="1"/>
    <col min="7" max="7" width="12.140625" customWidth="1"/>
    <col min="9" max="9" width="13.42578125" customWidth="1"/>
    <col min="10" max="10" width="14.140625" customWidth="1"/>
    <col min="11" max="12" width="14.5703125" customWidth="1"/>
    <col min="13" max="13" width="13.85546875" customWidth="1"/>
    <col min="14" max="14" width="11.42578125" customWidth="1"/>
  </cols>
  <sheetData>
    <row r="1" spans="2:13" ht="15.75" thickBot="1"/>
    <row r="2" spans="2:13" ht="24" customHeight="1">
      <c r="C2" s="37" t="s">
        <v>47</v>
      </c>
      <c r="D2" s="38"/>
      <c r="E2" s="38"/>
      <c r="F2" s="38"/>
      <c r="G2" s="38"/>
      <c r="H2" s="38"/>
      <c r="I2" s="39"/>
    </row>
    <row r="3" spans="2:13" ht="15.6" customHeight="1" thickBot="1">
      <c r="C3" s="53" t="s">
        <v>46</v>
      </c>
      <c r="D3" s="54"/>
      <c r="E3" s="54"/>
      <c r="F3" s="54"/>
      <c r="G3" s="54"/>
      <c r="H3" s="54"/>
      <c r="I3" s="55"/>
    </row>
    <row r="4" spans="2:13" ht="15.75" thickBot="1">
      <c r="D4" s="2"/>
      <c r="E4" s="2"/>
      <c r="F4" s="1"/>
      <c r="G4" s="2"/>
      <c r="H4" s="2"/>
      <c r="I4" s="3"/>
      <c r="J4" t="s">
        <v>31</v>
      </c>
    </row>
    <row r="5" spans="2:13" ht="23.25" thickBot="1">
      <c r="B5" s="51" t="s">
        <v>4</v>
      </c>
      <c r="C5" s="51"/>
      <c r="D5" s="48"/>
      <c r="E5" s="48"/>
      <c r="F5" s="48"/>
      <c r="G5" s="48"/>
      <c r="J5" s="33" t="s">
        <v>32</v>
      </c>
      <c r="K5" s="34" t="s">
        <v>33</v>
      </c>
      <c r="L5" s="34" t="s">
        <v>34</v>
      </c>
      <c r="M5" s="34" t="s">
        <v>35</v>
      </c>
    </row>
    <row r="6" spans="2:13" ht="15" customHeight="1" thickBot="1">
      <c r="B6" s="46" t="s">
        <v>2</v>
      </c>
      <c r="C6" s="46"/>
      <c r="D6" s="48"/>
      <c r="E6" s="48"/>
      <c r="F6" s="48"/>
      <c r="G6" s="48"/>
      <c r="J6" s="35" t="s">
        <v>36</v>
      </c>
      <c r="K6" s="36" t="s">
        <v>40</v>
      </c>
      <c r="L6" s="36" t="s">
        <v>42</v>
      </c>
      <c r="M6" s="36" t="s">
        <v>44</v>
      </c>
    </row>
    <row r="7" spans="2:13" ht="15" customHeight="1" thickBot="1">
      <c r="B7" s="46" t="s">
        <v>0</v>
      </c>
      <c r="C7" s="46"/>
      <c r="D7" s="47"/>
      <c r="E7" s="48"/>
      <c r="F7" s="48"/>
      <c r="G7" s="48"/>
      <c r="J7" s="35" t="s">
        <v>37</v>
      </c>
      <c r="K7" s="36" t="s">
        <v>41</v>
      </c>
      <c r="L7" s="36" t="s">
        <v>43</v>
      </c>
      <c r="M7" s="36" t="s">
        <v>45</v>
      </c>
    </row>
    <row r="8" spans="2:13">
      <c r="B8" s="46" t="s">
        <v>1</v>
      </c>
      <c r="C8" s="46"/>
      <c r="D8" s="49"/>
      <c r="E8" s="48"/>
      <c r="F8" s="48"/>
      <c r="G8" s="48"/>
    </row>
    <row r="9" spans="2:13">
      <c r="B9" s="50" t="s">
        <v>3</v>
      </c>
      <c r="C9" s="50"/>
      <c r="D9" s="48"/>
      <c r="E9" s="48"/>
      <c r="F9" s="48"/>
      <c r="G9" s="48"/>
    </row>
    <row r="10" spans="2:13">
      <c r="B10" s="50" t="s">
        <v>0</v>
      </c>
      <c r="C10" s="50"/>
      <c r="D10" s="48"/>
      <c r="E10" s="48"/>
      <c r="F10" s="48"/>
      <c r="G10" s="48"/>
    </row>
    <row r="13" spans="2:13">
      <c r="B13" s="40" t="s">
        <v>5</v>
      </c>
      <c r="C13" s="40"/>
      <c r="D13" s="40"/>
      <c r="E13" s="40"/>
      <c r="F13" s="40"/>
      <c r="G13" s="41" t="s">
        <v>6</v>
      </c>
      <c r="H13" s="41"/>
      <c r="I13" s="41"/>
      <c r="J13" s="41"/>
      <c r="K13" s="41"/>
      <c r="L13" s="42" t="s">
        <v>7</v>
      </c>
    </row>
    <row r="14" spans="2:13">
      <c r="B14" s="13" t="s">
        <v>8</v>
      </c>
      <c r="C14" s="13" t="s">
        <v>9</v>
      </c>
      <c r="D14" s="13" t="s">
        <v>28</v>
      </c>
      <c r="E14" s="13" t="s">
        <v>10</v>
      </c>
      <c r="F14" s="13" t="s">
        <v>11</v>
      </c>
      <c r="G14" s="14" t="s">
        <v>8</v>
      </c>
      <c r="H14" s="14" t="s">
        <v>9</v>
      </c>
      <c r="I14" s="14" t="s">
        <v>28</v>
      </c>
      <c r="J14" s="14" t="s">
        <v>12</v>
      </c>
      <c r="K14" s="14" t="s">
        <v>13</v>
      </c>
      <c r="L14" s="43"/>
    </row>
    <row r="15" spans="2:13">
      <c r="B15" s="4"/>
      <c r="C15" s="5"/>
      <c r="D15" s="6"/>
      <c r="E15" s="6"/>
      <c r="F15" s="6"/>
      <c r="G15" s="4"/>
      <c r="H15" s="5"/>
      <c r="I15" s="6"/>
      <c r="J15" s="6"/>
      <c r="K15" s="6"/>
      <c r="L15" s="6"/>
    </row>
    <row r="16" spans="2:13">
      <c r="B16" s="4"/>
      <c r="C16" s="5"/>
      <c r="D16" s="6"/>
      <c r="E16" s="6"/>
      <c r="F16" s="6"/>
      <c r="G16" s="4"/>
      <c r="H16" s="6"/>
      <c r="I16" s="6"/>
      <c r="J16" s="6"/>
      <c r="K16" s="6"/>
      <c r="L16" s="6"/>
    </row>
    <row r="17" spans="1:12">
      <c r="B17" s="4"/>
      <c r="C17" s="5"/>
      <c r="D17" s="6"/>
      <c r="E17" s="6"/>
      <c r="F17" s="6"/>
      <c r="G17" s="7"/>
      <c r="H17" s="5"/>
      <c r="I17" s="6"/>
      <c r="J17" s="6"/>
      <c r="K17" s="6"/>
      <c r="L17" s="6"/>
    </row>
    <row r="18" spans="1:12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2" spans="1:12">
      <c r="A22" s="44" t="s">
        <v>14</v>
      </c>
      <c r="B22" s="44" t="s">
        <v>15</v>
      </c>
      <c r="C22" s="44" t="s">
        <v>16</v>
      </c>
      <c r="D22" s="44" t="s">
        <v>17</v>
      </c>
      <c r="E22" s="45" t="s">
        <v>18</v>
      </c>
      <c r="F22" s="45" t="s">
        <v>19</v>
      </c>
      <c r="G22" s="45" t="s">
        <v>20</v>
      </c>
      <c r="H22" s="44" t="s">
        <v>21</v>
      </c>
      <c r="I22" s="56" t="s">
        <v>38</v>
      </c>
      <c r="J22" s="57" t="s">
        <v>22</v>
      </c>
      <c r="K22" s="57" t="s">
        <v>23</v>
      </c>
      <c r="L22" s="52" t="s">
        <v>24</v>
      </c>
    </row>
    <row r="23" spans="1:12">
      <c r="A23" s="44"/>
      <c r="B23" s="44"/>
      <c r="C23" s="44"/>
      <c r="D23" s="44"/>
      <c r="E23" s="45"/>
      <c r="F23" s="45"/>
      <c r="G23" s="45"/>
      <c r="H23" s="44"/>
      <c r="I23" s="56"/>
      <c r="J23" s="58"/>
      <c r="K23" s="58"/>
      <c r="L23" s="52"/>
    </row>
    <row r="24" spans="1:12">
      <c r="A24" s="15" t="s">
        <v>29</v>
      </c>
      <c r="B24" s="29" t="s">
        <v>25</v>
      </c>
      <c r="C24" s="29" t="s">
        <v>30</v>
      </c>
      <c r="D24" s="29" t="s">
        <v>27</v>
      </c>
      <c r="E24" s="30">
        <v>44618</v>
      </c>
      <c r="F24" s="30">
        <v>44620</v>
      </c>
      <c r="G24" s="31">
        <f>F24-E24</f>
        <v>2</v>
      </c>
      <c r="H24" s="29" t="s">
        <v>26</v>
      </c>
      <c r="I24" s="21">
        <v>250</v>
      </c>
      <c r="J24" s="22">
        <v>20</v>
      </c>
      <c r="K24" s="32" t="s">
        <v>39</v>
      </c>
      <c r="L24" s="23">
        <f>I24+J24</f>
        <v>270</v>
      </c>
    </row>
    <row r="25" spans="1:12">
      <c r="A25" s="28">
        <v>1</v>
      </c>
      <c r="B25" s="16"/>
      <c r="C25" s="17"/>
      <c r="D25" s="17"/>
      <c r="E25" s="18"/>
      <c r="F25" s="18"/>
      <c r="G25" s="31">
        <f>F25-E25</f>
        <v>0</v>
      </c>
      <c r="H25" s="20"/>
      <c r="I25" s="21"/>
      <c r="J25" s="22"/>
      <c r="K25" s="22"/>
      <c r="L25" s="23">
        <f>I25+J25</f>
        <v>0</v>
      </c>
    </row>
    <row r="26" spans="1:12">
      <c r="A26" s="28">
        <v>2</v>
      </c>
      <c r="B26" s="17"/>
      <c r="C26" s="17"/>
      <c r="D26" s="17"/>
      <c r="E26" s="18"/>
      <c r="F26" s="18"/>
      <c r="G26" s="19">
        <f t="shared" ref="G26:G40" si="0">F26-E26</f>
        <v>0</v>
      </c>
      <c r="H26" s="20"/>
      <c r="I26" s="21"/>
      <c r="J26" s="22"/>
      <c r="K26" s="22"/>
      <c r="L26" s="23">
        <f t="shared" ref="L26:L40" si="1">I26+J26</f>
        <v>0</v>
      </c>
    </row>
    <row r="27" spans="1:12">
      <c r="A27" s="28">
        <v>3</v>
      </c>
      <c r="B27" s="17"/>
      <c r="C27" s="17"/>
      <c r="D27" s="17"/>
      <c r="E27" s="18"/>
      <c r="F27" s="18"/>
      <c r="G27" s="19">
        <f t="shared" si="0"/>
        <v>0</v>
      </c>
      <c r="H27" s="20"/>
      <c r="I27" s="21"/>
      <c r="J27" s="22"/>
      <c r="K27" s="22"/>
      <c r="L27" s="23">
        <f t="shared" si="1"/>
        <v>0</v>
      </c>
    </row>
    <row r="28" spans="1:12">
      <c r="A28" s="28">
        <v>4</v>
      </c>
      <c r="B28" s="17"/>
      <c r="C28" s="17"/>
      <c r="D28" s="17"/>
      <c r="E28" s="18"/>
      <c r="F28" s="18"/>
      <c r="G28" s="19">
        <f t="shared" si="0"/>
        <v>0</v>
      </c>
      <c r="H28" s="20"/>
      <c r="I28" s="21"/>
      <c r="J28" s="22"/>
      <c r="K28" s="22"/>
      <c r="L28" s="23">
        <f t="shared" si="1"/>
        <v>0</v>
      </c>
    </row>
    <row r="29" spans="1:12">
      <c r="A29" s="28">
        <v>5</v>
      </c>
      <c r="B29" s="17"/>
      <c r="C29" s="17"/>
      <c r="D29" s="17"/>
      <c r="E29" s="18"/>
      <c r="F29" s="18"/>
      <c r="G29" s="19">
        <f t="shared" si="0"/>
        <v>0</v>
      </c>
      <c r="H29" s="20"/>
      <c r="I29" s="21"/>
      <c r="J29" s="22"/>
      <c r="K29" s="22"/>
      <c r="L29" s="23">
        <f t="shared" si="1"/>
        <v>0</v>
      </c>
    </row>
    <row r="30" spans="1:12">
      <c r="A30" s="28">
        <v>6</v>
      </c>
      <c r="B30" s="17"/>
      <c r="C30" s="17"/>
      <c r="D30" s="17"/>
      <c r="E30" s="18"/>
      <c r="F30" s="18"/>
      <c r="G30" s="19">
        <f t="shared" si="0"/>
        <v>0</v>
      </c>
      <c r="H30" s="20"/>
      <c r="I30" s="21"/>
      <c r="J30" s="22"/>
      <c r="K30" s="22"/>
      <c r="L30" s="23">
        <f t="shared" si="1"/>
        <v>0</v>
      </c>
    </row>
    <row r="31" spans="1:12">
      <c r="A31" s="28">
        <v>7</v>
      </c>
      <c r="B31" s="17"/>
      <c r="C31" s="17"/>
      <c r="D31" s="17"/>
      <c r="E31" s="18"/>
      <c r="F31" s="18"/>
      <c r="G31" s="19">
        <f t="shared" si="0"/>
        <v>0</v>
      </c>
      <c r="H31" s="20"/>
      <c r="I31" s="21"/>
      <c r="J31" s="22"/>
      <c r="K31" s="22"/>
      <c r="L31" s="23">
        <f t="shared" si="1"/>
        <v>0</v>
      </c>
    </row>
    <row r="32" spans="1:12">
      <c r="A32" s="28">
        <v>8</v>
      </c>
      <c r="B32" s="17"/>
      <c r="C32" s="17"/>
      <c r="D32" s="17"/>
      <c r="E32" s="18"/>
      <c r="F32" s="18"/>
      <c r="G32" s="19">
        <f t="shared" si="0"/>
        <v>0</v>
      </c>
      <c r="H32" s="20"/>
      <c r="I32" s="21"/>
      <c r="J32" s="22"/>
      <c r="K32" s="22"/>
      <c r="L32" s="23">
        <f t="shared" si="1"/>
        <v>0</v>
      </c>
    </row>
    <row r="33" spans="1:12">
      <c r="A33" s="28">
        <v>9</v>
      </c>
      <c r="B33" s="17"/>
      <c r="C33" s="17"/>
      <c r="D33" s="17"/>
      <c r="E33" s="18"/>
      <c r="F33" s="18"/>
      <c r="G33" s="19">
        <f t="shared" si="0"/>
        <v>0</v>
      </c>
      <c r="H33" s="20"/>
      <c r="I33" s="21"/>
      <c r="J33" s="22"/>
      <c r="K33" s="22"/>
      <c r="L33" s="23">
        <f t="shared" si="1"/>
        <v>0</v>
      </c>
    </row>
    <row r="34" spans="1:12">
      <c r="A34" s="28">
        <v>10</v>
      </c>
      <c r="B34" s="17"/>
      <c r="C34" s="17"/>
      <c r="D34" s="17"/>
      <c r="E34" s="18"/>
      <c r="F34" s="18"/>
      <c r="G34" s="19">
        <f t="shared" si="0"/>
        <v>0</v>
      </c>
      <c r="H34" s="20"/>
      <c r="I34" s="21"/>
      <c r="J34" s="22"/>
      <c r="K34" s="22"/>
      <c r="L34" s="23">
        <f t="shared" si="1"/>
        <v>0</v>
      </c>
    </row>
    <row r="35" spans="1:12">
      <c r="A35" s="28">
        <v>11</v>
      </c>
      <c r="B35" s="17"/>
      <c r="C35" s="17"/>
      <c r="D35" s="17"/>
      <c r="E35" s="18"/>
      <c r="F35" s="18"/>
      <c r="G35" s="19">
        <f t="shared" si="0"/>
        <v>0</v>
      </c>
      <c r="H35" s="27"/>
      <c r="I35" s="24"/>
      <c r="J35" s="22"/>
      <c r="K35" s="22"/>
      <c r="L35" s="23">
        <f t="shared" si="1"/>
        <v>0</v>
      </c>
    </row>
    <row r="36" spans="1:12">
      <c r="A36" s="28">
        <v>12</v>
      </c>
      <c r="B36" s="17"/>
      <c r="C36" s="17"/>
      <c r="D36" s="17"/>
      <c r="E36" s="18"/>
      <c r="F36" s="18"/>
      <c r="G36" s="19">
        <f t="shared" si="0"/>
        <v>0</v>
      </c>
      <c r="H36" s="27"/>
      <c r="I36" s="24"/>
      <c r="J36" s="22"/>
      <c r="K36" s="22"/>
      <c r="L36" s="23">
        <f t="shared" si="1"/>
        <v>0</v>
      </c>
    </row>
    <row r="37" spans="1:12">
      <c r="A37" s="28">
        <v>13</v>
      </c>
      <c r="B37" s="17"/>
      <c r="C37" s="17"/>
      <c r="D37" s="17"/>
      <c r="E37" s="18"/>
      <c r="F37" s="18"/>
      <c r="G37" s="19">
        <f t="shared" si="0"/>
        <v>0</v>
      </c>
      <c r="H37" s="25"/>
      <c r="I37" s="24"/>
      <c r="J37" s="22"/>
      <c r="K37" s="22"/>
      <c r="L37" s="23">
        <f t="shared" si="1"/>
        <v>0</v>
      </c>
    </row>
    <row r="38" spans="1:12">
      <c r="A38" s="28">
        <v>14</v>
      </c>
      <c r="B38" s="17"/>
      <c r="C38" s="17"/>
      <c r="D38" s="17"/>
      <c r="E38" s="18"/>
      <c r="F38" s="18"/>
      <c r="G38" s="19">
        <f t="shared" si="0"/>
        <v>0</v>
      </c>
      <c r="H38" s="25"/>
      <c r="I38" s="24"/>
      <c r="J38" s="22"/>
      <c r="K38" s="22"/>
      <c r="L38" s="23">
        <f t="shared" si="1"/>
        <v>0</v>
      </c>
    </row>
    <row r="39" spans="1:12">
      <c r="A39" s="28">
        <v>15</v>
      </c>
      <c r="B39" s="17"/>
      <c r="C39" s="17"/>
      <c r="D39" s="17"/>
      <c r="E39" s="18"/>
      <c r="F39" s="18"/>
      <c r="G39" s="19">
        <f t="shared" si="0"/>
        <v>0</v>
      </c>
      <c r="H39" s="25"/>
      <c r="I39" s="24"/>
      <c r="J39" s="22"/>
      <c r="K39" s="22"/>
      <c r="L39" s="23">
        <f t="shared" si="1"/>
        <v>0</v>
      </c>
    </row>
    <row r="40" spans="1:12" ht="15.75" thickBot="1">
      <c r="A40" s="28">
        <v>16</v>
      </c>
      <c r="B40" s="17"/>
      <c r="C40" s="17"/>
      <c r="D40" s="17"/>
      <c r="E40" s="18"/>
      <c r="F40" s="18"/>
      <c r="G40" s="19">
        <f t="shared" si="0"/>
        <v>0</v>
      </c>
      <c r="H40" s="25"/>
      <c r="I40" s="24"/>
      <c r="J40" s="26"/>
      <c r="K40" s="26"/>
      <c r="L40" s="23">
        <f t="shared" si="1"/>
        <v>0</v>
      </c>
    </row>
    <row r="41" spans="1:12" ht="15.75" thickBot="1">
      <c r="A41" s="8"/>
      <c r="B41" s="8"/>
      <c r="C41" s="8"/>
      <c r="D41" s="8"/>
      <c r="E41" s="8"/>
      <c r="F41" s="8"/>
      <c r="G41" s="8"/>
      <c r="H41" s="9"/>
      <c r="I41" s="10">
        <f>SUM(I25:I40)</f>
        <v>0</v>
      </c>
      <c r="J41" s="11">
        <f>SUM(J25:J40)</f>
        <v>0</v>
      </c>
      <c r="K41" s="11">
        <f>SUM(K25:K40)</f>
        <v>0</v>
      </c>
      <c r="L41" s="12">
        <f>SUM(L25:L40)</f>
        <v>0</v>
      </c>
    </row>
    <row r="43" spans="1:12">
      <c r="B43" s="59" t="s">
        <v>48</v>
      </c>
    </row>
  </sheetData>
  <protectedRanges>
    <protectedRange sqref="K13:L14" name="Aralık4"/>
  </protectedRanges>
  <mergeCells count="29">
    <mergeCell ref="L22:L23"/>
    <mergeCell ref="A22:A23"/>
    <mergeCell ref="C3:I3"/>
    <mergeCell ref="G22:G23"/>
    <mergeCell ref="H22:H23"/>
    <mergeCell ref="I22:I23"/>
    <mergeCell ref="J22:J23"/>
    <mergeCell ref="K22:K23"/>
    <mergeCell ref="D5:G5"/>
    <mergeCell ref="B6:C6"/>
    <mergeCell ref="D6:G6"/>
    <mergeCell ref="B9:C9"/>
    <mergeCell ref="D9:G9"/>
    <mergeCell ref="C2:I2"/>
    <mergeCell ref="B13:F13"/>
    <mergeCell ref="G13:K13"/>
    <mergeCell ref="L13:L14"/>
    <mergeCell ref="B22:B23"/>
    <mergeCell ref="C22:C23"/>
    <mergeCell ref="D22:D23"/>
    <mergeCell ref="E22:E23"/>
    <mergeCell ref="F22:F23"/>
    <mergeCell ref="B7:C7"/>
    <mergeCell ref="D7:G7"/>
    <mergeCell ref="B8:C8"/>
    <mergeCell ref="D8:G8"/>
    <mergeCell ref="B10:C10"/>
    <mergeCell ref="D10:G10"/>
    <mergeCell ref="B5:C5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hotel&amp;travel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Alla</cp:lastModifiedBy>
  <dcterms:created xsi:type="dcterms:W3CDTF">2022-01-18T09:07:00Z</dcterms:created>
  <dcterms:modified xsi:type="dcterms:W3CDTF">2022-02-02T13:36:20Z</dcterms:modified>
</cp:coreProperties>
</file>