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ubrovnik - Table 1" sheetId="1" r:id="rId4"/>
  </sheets>
</workbook>
</file>

<file path=xl/sharedStrings.xml><?xml version="1.0" encoding="utf-8"?>
<sst xmlns="http://schemas.openxmlformats.org/spreadsheetml/2006/main" uniqueCount="48">
  <si>
    <t>European Judo Cup, Dubrovnik Croatia 2017 - Hotel Reservation &amp; Meal reservations 2017</t>
  </si>
  <si>
    <t>Federation:</t>
  </si>
  <si>
    <t>Address:</t>
  </si>
  <si>
    <t>E-mail &amp; telephone:</t>
  </si>
  <si>
    <r>
      <rPr>
        <sz val="14"/>
        <color indexed="8"/>
        <rFont val="Lucida Grande"/>
      </rPr>
      <t>Ariston Hotel*****</t>
    </r>
  </si>
  <si>
    <t>Single room 115€, Double room 85€, all prices per person/night</t>
  </si>
  <si>
    <t>Neptun Hotel****</t>
  </si>
  <si>
    <t>Single room 95€, Double room 75€,  all prices per person/night</t>
  </si>
  <si>
    <t xml:space="preserve">Breakfast is included in Hotel price. Dinner and lunch  can be preordered below. Put down total fee for meals/person below. </t>
  </si>
  <si>
    <t>No</t>
  </si>
  <si>
    <t>Room</t>
  </si>
  <si>
    <t>Function</t>
  </si>
  <si>
    <t xml:space="preserve">First Name </t>
  </si>
  <si>
    <t>Family Name</t>
  </si>
  <si>
    <t>Arrival date:</t>
  </si>
  <si>
    <t>Flight no / arrival</t>
  </si>
  <si>
    <t>Departure date:</t>
  </si>
  <si>
    <t>Flight no / departure</t>
  </si>
  <si>
    <t>Price per person/per night</t>
  </si>
  <si>
    <t>Number of nights</t>
  </si>
  <si>
    <t>Hotel fee</t>
  </si>
  <si>
    <t>Lunch    15€</t>
  </si>
  <si>
    <t xml:space="preserve">Dinner    15€ </t>
  </si>
  <si>
    <t xml:space="preserve">Total sum </t>
  </si>
  <si>
    <t>ex</t>
  </si>
  <si>
    <t>single</t>
  </si>
  <si>
    <t>coach</t>
  </si>
  <si>
    <t>Mateo</t>
  </si>
  <si>
    <t>Semiz</t>
  </si>
  <si>
    <t>OU 423 -11,00h from Munich</t>
  </si>
  <si>
    <t>OU 422 -11,30 to Munich</t>
  </si>
  <si>
    <t>double</t>
  </si>
  <si>
    <t>TOTAL</t>
  </si>
  <si>
    <t xml:space="preserve">Please send this document, complete to info@dubrovnikjudo.hr no later than March 01st, 2017. </t>
  </si>
  <si>
    <t>Kindly complete the payment for accommodation to our bank account:</t>
  </si>
  <si>
    <t xml:space="preserve">Name of bank: </t>
  </si>
  <si>
    <t>OTP Banka d.d.</t>
  </si>
  <si>
    <t xml:space="preserve">Bank address: </t>
  </si>
  <si>
    <t>Domovinskog rata 3, 23000 Zadar</t>
  </si>
  <si>
    <t xml:space="preserve">Account No. </t>
  </si>
  <si>
    <t>IBAN:HR8124070001100021469</t>
  </si>
  <si>
    <t>SWIFT address:</t>
  </si>
  <si>
    <t>OTPVHR2X</t>
  </si>
  <si>
    <t xml:space="preserve">Branch: </t>
  </si>
  <si>
    <t>Judo Club Dubrovnik 1966</t>
  </si>
  <si>
    <t xml:space="preserve">Payment Title: </t>
  </si>
  <si>
    <t>European Cup Seniors</t>
  </si>
  <si>
    <t>Date:………………………………………….       Signature of head of delegation…………………………………………………………...………………...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</si>
</sst>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/mm/yyyy"/>
    <numFmt numFmtId="60" formatCode="dd/mm/yy"/>
  </numFmts>
  <fonts count="11">
    <font>
      <sz val="11"/>
      <color indexed="8"/>
      <name val="Helvetica Neue"/>
    </font>
    <font>
      <sz val="12"/>
      <color indexed="8"/>
      <name val="Helvetica"/>
    </font>
    <font>
      <sz val="14"/>
      <color indexed="8"/>
      <name val="Helvetica Neue"/>
    </font>
    <font>
      <sz val="14"/>
      <color indexed="8"/>
      <name val="Lucida Grande"/>
    </font>
    <font>
      <sz val="10"/>
      <color indexed="8"/>
      <name val="Lucida Grande"/>
    </font>
    <font>
      <sz val="12"/>
      <color indexed="8"/>
      <name val="Lucida Grande"/>
    </font>
    <font>
      <sz val="12"/>
      <color indexed="8"/>
      <name val="Calibri"/>
    </font>
    <font>
      <b val="1"/>
      <sz val="14"/>
      <color indexed="8"/>
      <name val="Lucida Grande"/>
    </font>
    <font>
      <b val="1"/>
      <sz val="12"/>
      <color indexed="8"/>
      <name val="Lucida Grande"/>
    </font>
    <font>
      <sz val="10"/>
      <color indexed="8"/>
      <name val="Arial"/>
    </font>
    <font>
      <b val="1"/>
      <sz val="10"/>
      <color indexed="8"/>
      <name val="Lucida Grande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/>
    </xf>
  </cellStyleXfs>
  <cellXfs count="61">
    <xf numFmtId="0" fontId="0" applyNumberFormat="0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49" fontId="3" fillId="2" borderId="1" applyNumberFormat="1" applyFont="1" applyFill="1" applyBorder="1" applyAlignment="1" applyProtection="0">
      <alignment horizontal="center" vertical="center"/>
    </xf>
    <xf numFmtId="0" fontId="0" fillId="3" borderId="1" applyNumberFormat="1" applyFont="1" applyFill="1" applyBorder="1" applyAlignment="1" applyProtection="0">
      <alignment vertical="bottom"/>
    </xf>
    <xf numFmtId="0" fontId="0" fillId="3" borderId="2" applyNumberFormat="1" applyFont="1" applyFill="1" applyBorder="1" applyAlignment="1" applyProtection="0">
      <alignment vertical="bottom"/>
    </xf>
    <xf numFmtId="0" fontId="0" fillId="3" borderId="3" applyNumberFormat="1" applyFont="1" applyFill="1" applyBorder="1" applyAlignment="1" applyProtection="0">
      <alignment vertical="bottom"/>
    </xf>
    <xf numFmtId="0" fontId="0" fillId="3" borderId="4" applyNumberFormat="1" applyFont="1" applyFill="1" applyBorder="1" applyAlignment="1" applyProtection="0">
      <alignment vertical="bottom"/>
    </xf>
    <xf numFmtId="0" fontId="0" fillId="3" borderId="5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center"/>
    </xf>
    <xf numFmtId="0" fontId="3" fillId="3" borderId="1" applyNumberFormat="1" applyFont="1" applyFill="1" applyBorder="1" applyAlignment="1" applyProtection="0">
      <alignment vertical="center"/>
    </xf>
    <xf numFmtId="49" fontId="3" fillId="2" borderId="1" applyNumberFormat="1" applyFont="1" applyFill="1" applyBorder="1" applyAlignment="1" applyProtection="0">
      <alignment vertical="center" wrapText="1"/>
    </xf>
    <xf numFmtId="49" fontId="3" fillId="4" borderId="1" applyNumberFormat="1" applyFont="1" applyFill="1" applyBorder="1" applyAlignment="1" applyProtection="0">
      <alignment vertical="center" wrapText="1"/>
    </xf>
    <xf numFmtId="49" fontId="3" fillId="3" borderId="6" applyNumberFormat="1" applyFont="1" applyFill="1" applyBorder="1" applyAlignment="1" applyProtection="0">
      <alignment vertical="center"/>
    </xf>
    <xf numFmtId="0" fontId="4" fillId="3" borderId="4" applyNumberFormat="1" applyFont="1" applyFill="1" applyBorder="1" applyAlignment="1" applyProtection="0">
      <alignment vertical="center"/>
    </xf>
    <xf numFmtId="0" fontId="4" fillId="3" borderId="5" applyNumberFormat="1" applyFont="1" applyFill="1" applyBorder="1" applyAlignment="1" applyProtection="0">
      <alignment vertical="center"/>
    </xf>
    <xf numFmtId="49" fontId="5" fillId="5" borderId="1" applyNumberFormat="1" applyFont="1" applyFill="1" applyBorder="1" applyAlignment="1" applyProtection="0">
      <alignment horizontal="center" vertical="center"/>
    </xf>
    <xf numFmtId="49" fontId="5" fillId="5" borderId="1" applyNumberFormat="1" applyFont="1" applyFill="1" applyBorder="1" applyAlignment="1" applyProtection="0">
      <alignment horizontal="center" vertical="center" wrapText="1"/>
    </xf>
    <xf numFmtId="49" fontId="6" fillId="5" borderId="1" applyNumberFormat="1" applyFont="1" applyFill="1" applyBorder="1" applyAlignment="1" applyProtection="0">
      <alignment horizontal="center" vertical="center" wrapText="1"/>
    </xf>
    <xf numFmtId="49" fontId="5" fillId="5" borderId="7" applyNumberFormat="1" applyFont="1" applyFill="1" applyBorder="1" applyAlignment="1" applyProtection="0">
      <alignment horizontal="center" vertical="center" wrapText="1"/>
    </xf>
    <xf numFmtId="49" fontId="5" fillId="5" borderId="8" applyNumberFormat="1" applyFont="1" applyFill="1" applyBorder="1" applyAlignment="1" applyProtection="0">
      <alignment horizontal="center" vertical="center" wrapText="1"/>
    </xf>
    <xf numFmtId="49" fontId="5" fillId="6" borderId="1" applyNumberFormat="1" applyFont="1" applyFill="1" applyBorder="1" applyAlignment="1" applyProtection="0">
      <alignment horizontal="center" vertical="center"/>
    </xf>
    <xf numFmtId="49" fontId="5" fillId="6" borderId="1" applyNumberFormat="1" applyFont="1" applyFill="1" applyBorder="1" applyAlignment="1" applyProtection="0">
      <alignment horizontal="left" vertical="center"/>
    </xf>
    <xf numFmtId="59" fontId="5" fillId="6" borderId="1" applyNumberFormat="1" applyFont="1" applyFill="1" applyBorder="1" applyAlignment="1" applyProtection="0">
      <alignment horizontal="center" vertical="center"/>
    </xf>
    <xf numFmtId="60" fontId="5" fillId="6" borderId="1" applyNumberFormat="1" applyFont="1" applyFill="1" applyBorder="1" applyAlignment="1" applyProtection="0">
      <alignment horizontal="center" vertical="center"/>
    </xf>
    <xf numFmtId="2" fontId="5" fillId="6" borderId="1" applyNumberFormat="1" applyFont="1" applyFill="1" applyBorder="1" applyAlignment="1" applyProtection="0">
      <alignment horizontal="center" vertical="center"/>
    </xf>
    <xf numFmtId="0" fontId="5" fillId="6" borderId="1" applyNumberFormat="1" applyFont="1" applyFill="1" applyBorder="1" applyAlignment="1" applyProtection="0">
      <alignment horizontal="center" vertical="center"/>
    </xf>
    <xf numFmtId="2" fontId="5" fillId="6" borderId="1" applyNumberFormat="1" applyFont="1" applyFill="1" applyBorder="1" applyAlignment="1" applyProtection="0">
      <alignment horizontal="right" vertical="center"/>
    </xf>
    <xf numFmtId="0" fontId="5" fillId="3" borderId="1" applyNumberFormat="1" applyFont="1" applyFill="1" applyBorder="1" applyAlignment="1" applyProtection="0">
      <alignment horizontal="center" vertical="center"/>
    </xf>
    <xf numFmtId="49" fontId="5" fillId="3" borderId="1" applyNumberFormat="1" applyFont="1" applyFill="1" applyBorder="1" applyAlignment="1" applyProtection="0">
      <alignment horizontal="center" vertical="center"/>
    </xf>
    <xf numFmtId="0" fontId="5" fillId="3" borderId="1" applyNumberFormat="1" applyFont="1" applyFill="1" applyBorder="1" applyAlignment="1" applyProtection="0">
      <alignment horizontal="left" vertical="center"/>
    </xf>
    <xf numFmtId="2" fontId="5" fillId="3" borderId="1" applyNumberFormat="1" applyFont="1" applyFill="1" applyBorder="1" applyAlignment="1" applyProtection="0">
      <alignment horizontal="center" vertical="center"/>
    </xf>
    <xf numFmtId="1" fontId="5" fillId="3" borderId="1" applyNumberFormat="1" applyFont="1" applyFill="1" applyBorder="1" applyAlignment="1" applyProtection="0">
      <alignment horizontal="center" vertical="center"/>
    </xf>
    <xf numFmtId="2" fontId="5" fillId="3" borderId="1" applyNumberFormat="1" applyFont="1" applyFill="1" applyBorder="1" applyAlignment="1" applyProtection="0">
      <alignment horizontal="right" vertical="center"/>
    </xf>
    <xf numFmtId="49" fontId="7" fillId="3" borderId="7" applyNumberFormat="1" applyFont="1" applyFill="1" applyBorder="1" applyAlignment="1" applyProtection="0">
      <alignment horizontal="right" vertical="center"/>
    </xf>
    <xf numFmtId="0" fontId="0" fillId="3" borderId="9" applyNumberFormat="1" applyFont="1" applyFill="1" applyBorder="1" applyAlignment="1" applyProtection="0">
      <alignment vertical="bottom"/>
    </xf>
    <xf numFmtId="0" fontId="0" fillId="3" borderId="8" applyNumberFormat="1" applyFont="1" applyFill="1" applyBorder="1" applyAlignment="1" applyProtection="0">
      <alignment vertical="bottom"/>
    </xf>
    <xf numFmtId="2" fontId="8" fillId="3" borderId="1" applyNumberFormat="1" applyFont="1" applyFill="1" applyBorder="1" applyAlignment="1" applyProtection="0">
      <alignment horizontal="right" vertical="center"/>
    </xf>
    <xf numFmtId="0" fontId="4" fillId="3" borderId="10" applyNumberFormat="1" applyFont="1" applyFill="1" applyBorder="1" applyAlignment="1" applyProtection="0">
      <alignment vertical="center"/>
    </xf>
    <xf numFmtId="0" fontId="0" fillId="3" borderId="10" applyNumberFormat="1" applyFont="1" applyFill="1" applyBorder="1" applyAlignment="1" applyProtection="0">
      <alignment vertical="bottom"/>
    </xf>
    <xf numFmtId="49" fontId="4" fillId="3" borderId="11" applyNumberFormat="1" applyFont="1" applyFill="1" applyBorder="1" applyAlignment="1" applyProtection="0">
      <alignment vertical="center"/>
    </xf>
    <xf numFmtId="49" fontId="5" fillId="3" borderId="11" applyNumberFormat="1" applyFont="1" applyFill="1" applyBorder="1" applyAlignment="1" applyProtection="0">
      <alignment vertical="center"/>
    </xf>
    <xf numFmtId="0" fontId="9" fillId="3" borderId="11" applyNumberFormat="1" applyFont="1" applyFill="1" applyBorder="1" applyAlignment="1" applyProtection="0">
      <alignment vertical="bottom"/>
    </xf>
    <xf numFmtId="0" fontId="4" fillId="3" borderId="11" applyNumberFormat="1" applyFont="1" applyFill="1" applyBorder="1" applyAlignment="1" applyProtection="0">
      <alignment horizontal="center" vertical="center"/>
    </xf>
    <xf numFmtId="0" fontId="4" fillId="3" borderId="11" applyNumberFormat="1" applyFont="1" applyFill="1" applyBorder="1" applyAlignment="1" applyProtection="0">
      <alignment vertical="center"/>
    </xf>
    <xf numFmtId="0" fontId="4" fillId="3" borderId="12" applyNumberFormat="1" applyFont="1" applyFill="1" applyBorder="1" applyAlignment="1" applyProtection="0">
      <alignment vertical="center"/>
    </xf>
    <xf numFmtId="0" fontId="4" fillId="3" borderId="12" applyNumberFormat="1" applyFont="1" applyFill="1" applyBorder="1" applyAlignment="1" applyProtection="0">
      <alignment horizontal="center" vertical="center"/>
    </xf>
    <xf numFmtId="0" fontId="10" fillId="3" borderId="11" applyNumberFormat="1" applyFont="1" applyFill="1" applyBorder="1" applyAlignment="1" applyProtection="0">
      <alignment vertical="center"/>
    </xf>
    <xf numFmtId="0" fontId="10" fillId="3" borderId="13" applyNumberFormat="1" applyFont="1" applyFill="1" applyBorder="1" applyAlignment="1" applyProtection="0">
      <alignment vertical="center"/>
    </xf>
    <xf numFmtId="49" fontId="8" fillId="7" borderId="14" applyNumberFormat="1" applyFont="1" applyFill="1" applyBorder="1" applyAlignment="1" applyProtection="0">
      <alignment horizontal="left" vertical="center"/>
    </xf>
    <xf numFmtId="0" fontId="8" fillId="7" borderId="15" applyNumberFormat="1" applyFont="1" applyFill="1" applyBorder="1" applyAlignment="1" applyProtection="0">
      <alignment horizontal="left" vertical="center"/>
    </xf>
    <xf numFmtId="0" fontId="0" fillId="3" borderId="15" applyNumberFormat="1" applyFont="1" applyFill="1" applyBorder="1" applyAlignment="1" applyProtection="0">
      <alignment vertical="bottom"/>
    </xf>
    <xf numFmtId="0" fontId="8" fillId="7" borderId="16" applyNumberFormat="1" applyFont="1" applyFill="1" applyBorder="1" applyAlignment="1" applyProtection="0">
      <alignment horizontal="left" vertical="center"/>
    </xf>
    <xf numFmtId="0" fontId="8" fillId="7" borderId="17" applyNumberFormat="1" applyFont="1" applyFill="1" applyBorder="1" applyAlignment="1" applyProtection="0">
      <alignment horizontal="left" vertical="center"/>
    </xf>
    <xf numFmtId="0" fontId="4" fillId="3" borderId="18" applyNumberFormat="1" applyFont="1" applyFill="1" applyBorder="1" applyAlignment="1" applyProtection="0">
      <alignment vertical="center"/>
    </xf>
    <xf numFmtId="49" fontId="8" fillId="7" borderId="14" applyNumberFormat="1" applyFont="1" applyFill="1" applyBorder="1" applyAlignment="1" applyProtection="0">
      <alignment horizontal="justify" vertical="center" wrapText="1"/>
    </xf>
    <xf numFmtId="0" fontId="8" fillId="7" borderId="16" applyNumberFormat="1" applyFont="1" applyFill="1" applyBorder="1" applyAlignment="1" applyProtection="0">
      <alignment horizontal="justify" vertical="center" wrapText="1"/>
    </xf>
    <xf numFmtId="49" fontId="8" fillId="7" borderId="17" applyNumberFormat="1" applyFont="1" applyFill="1" applyBorder="1" applyAlignment="1" applyProtection="0">
      <alignment horizontal="justify" vertical="center" wrapText="1"/>
    </xf>
    <xf numFmtId="0" fontId="8" fillId="7" borderId="15" applyNumberFormat="1" applyFont="1" applyFill="1" applyBorder="1" applyAlignment="1" applyProtection="0">
      <alignment horizontal="justify" vertical="center" wrapText="1"/>
    </xf>
    <xf numFmtId="0" fontId="8" fillId="7" borderId="17" applyNumberFormat="1" applyFont="1" applyFill="1" applyBorder="1" applyAlignment="1" applyProtection="0">
      <alignment horizontal="justify" vertical="center" wrapText="1"/>
    </xf>
    <xf numFmtId="0" fontId="4" fillId="3" borderId="19" applyNumberFormat="1" applyFont="1" applyFill="1" applyBorder="1" applyAlignment="1" applyProtection="0">
      <alignment vertical="center"/>
    </xf>
    <xf numFmtId="0" fontId="4" fillId="3" borderId="19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3b3b3"/>
      <rgbColor rgb="ffffffff"/>
      <rgbColor rgb="ffcdcdcd"/>
      <rgbColor rgb="ffc0c0c0"/>
      <rgbColor rgb="ffdddddd"/>
      <rgbColor rgb="fffcf305"/>
      <rgbColor rgb="ffe6e6e6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42"/>
  <sheetViews>
    <sheetView workbookViewId="0" showGridLines="0" defaultGridColor="1"/>
  </sheetViews>
  <sheetFormatPr defaultColWidth="10.8333" defaultRowHeight="20" customHeight="1" outlineLevelRow="0" outlineLevelCol="0"/>
  <cols>
    <col min="1" max="1" width="6.17188" style="1" customWidth="1"/>
    <col min="2" max="2" width="11.1719" style="1" customWidth="1"/>
    <col min="3" max="3" width="9.85156" style="1" customWidth="1"/>
    <col min="4" max="4" width="18" style="1" customWidth="1"/>
    <col min="5" max="5" width="18.6719" style="1" customWidth="1"/>
    <col min="6" max="6" width="15.1719" style="1" customWidth="1"/>
    <col min="7" max="7" width="32" style="1" customWidth="1"/>
    <col min="8" max="8" width="12.8516" style="1" customWidth="1"/>
    <col min="9" max="9" width="29.5" style="1" customWidth="1"/>
    <col min="10" max="10" width="9" style="1" customWidth="1"/>
    <col min="11" max="11" width="9.67188" style="1" customWidth="1"/>
    <col min="12" max="12" width="8.17188" style="1" customWidth="1"/>
    <col min="13" max="13" width="8.17188" style="1" customWidth="1"/>
    <col min="14" max="14" width="8.17188" style="1" customWidth="1"/>
    <col min="15" max="15" width="11.8516" style="1" customWidth="1"/>
    <col min="16" max="256" width="10.8516" style="1" customWidth="1"/>
  </cols>
  <sheetData>
    <row r="1" ht="24.75" customHeight="1">
      <c r="A1" t="s" s="2">
        <v>0</v>
      </c>
      <c r="B1" s="3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7"/>
      <c r="O1" s="3"/>
    </row>
    <row r="2" ht="25.75" customHeight="1">
      <c r="A2" t="s" s="8">
        <v>1</v>
      </c>
      <c r="B2" s="3"/>
      <c r="C2" s="3"/>
      <c r="D2" s="9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5.75" customHeight="1">
      <c r="A3" t="s" s="8">
        <v>2</v>
      </c>
      <c r="B3" s="3"/>
      <c r="C3" s="3"/>
      <c r="D3" s="9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5.75" customHeight="1">
      <c r="A4" t="s" s="8">
        <v>3</v>
      </c>
      <c r="B4" s="3"/>
      <c r="C4" s="3"/>
      <c r="D4" s="9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ht="25.75" customHeight="1">
      <c r="A5" t="s" s="10">
        <v>4</v>
      </c>
      <c r="B5" s="3"/>
      <c r="C5" s="3"/>
      <c r="D5" t="s" s="10">
        <v>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ht="25.75" customHeight="1">
      <c r="A6" t="s" s="11">
        <v>6</v>
      </c>
      <c r="B6" s="3"/>
      <c r="C6" s="3"/>
      <c r="D6" t="s" s="11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ht="22.5" customHeight="1">
      <c r="A7" s="9"/>
      <c r="B7" s="3"/>
      <c r="C7" s="3"/>
      <c r="D7" t="s" s="12">
        <v>8</v>
      </c>
      <c r="E7" s="13"/>
      <c r="F7" s="13"/>
      <c r="G7" s="13"/>
      <c r="H7" s="6"/>
      <c r="I7" s="13"/>
      <c r="J7" s="6"/>
      <c r="K7" s="13"/>
      <c r="L7" s="13"/>
      <c r="M7" s="13"/>
      <c r="N7" s="13"/>
      <c r="O7" s="14"/>
    </row>
    <row r="8" ht="46.4" customHeight="1">
      <c r="A8" t="s" s="15">
        <v>9</v>
      </c>
      <c r="B8" t="s" s="15">
        <v>10</v>
      </c>
      <c r="C8" t="s" s="15">
        <v>11</v>
      </c>
      <c r="D8" t="s" s="15">
        <v>12</v>
      </c>
      <c r="E8" t="s" s="15">
        <v>13</v>
      </c>
      <c r="F8" t="s" s="16">
        <v>14</v>
      </c>
      <c r="G8" t="s" s="17">
        <v>15</v>
      </c>
      <c r="H8" t="s" s="16">
        <v>16</v>
      </c>
      <c r="I8" t="s" s="17">
        <v>17</v>
      </c>
      <c r="J8" t="s" s="16">
        <v>18</v>
      </c>
      <c r="K8" t="s" s="16">
        <v>19</v>
      </c>
      <c r="L8" t="s" s="16">
        <v>20</v>
      </c>
      <c r="M8" t="s" s="16">
        <v>21</v>
      </c>
      <c r="N8" t="s" s="18">
        <v>22</v>
      </c>
      <c r="O8" t="s" s="19">
        <v>23</v>
      </c>
    </row>
    <row r="9" ht="17.75" customHeight="1">
      <c r="A9" t="s" s="20">
        <v>24</v>
      </c>
      <c r="B9" t="s" s="20">
        <v>25</v>
      </c>
      <c r="C9" t="s" s="20">
        <v>26</v>
      </c>
      <c r="D9" t="s" s="21">
        <v>27</v>
      </c>
      <c r="E9" t="s" s="21">
        <v>28</v>
      </c>
      <c r="F9" s="22">
        <v>42825</v>
      </c>
      <c r="G9" t="s" s="20">
        <v>29</v>
      </c>
      <c r="H9" s="23">
        <v>42828</v>
      </c>
      <c r="I9" t="s" s="20">
        <v>30</v>
      </c>
      <c r="J9" s="24">
        <v>95</v>
      </c>
      <c r="K9" s="25">
        <v>3</v>
      </c>
      <c r="L9" s="26">
        <v>285</v>
      </c>
      <c r="M9" s="24">
        <v>2</v>
      </c>
      <c r="N9" s="24">
        <v>2</v>
      </c>
      <c r="O9" s="26">
        <v>345</v>
      </c>
    </row>
    <row r="10" ht="17.75" customHeight="1">
      <c r="A10" s="27">
        <v>1</v>
      </c>
      <c r="B10" t="s" s="28">
        <v>25</v>
      </c>
      <c r="C10" s="27"/>
      <c r="D10" s="29"/>
      <c r="E10" s="29"/>
      <c r="F10" s="27"/>
      <c r="G10" s="27"/>
      <c r="H10" s="27"/>
      <c r="I10" s="30"/>
      <c r="J10" s="30"/>
      <c r="K10" s="31"/>
      <c r="L10" s="30">
        <f>(J10*K10)</f>
        <v>0</v>
      </c>
      <c r="M10" s="30"/>
      <c r="N10" s="30"/>
      <c r="O10" s="32">
        <f>L10+M10*15+N10*15</f>
        <v>0</v>
      </c>
    </row>
    <row r="11" ht="17.75" customHeight="1">
      <c r="A11" s="27">
        <v>2</v>
      </c>
      <c r="B11" t="s" s="28">
        <v>25</v>
      </c>
      <c r="C11" s="27"/>
      <c r="D11" s="29"/>
      <c r="E11" s="29"/>
      <c r="F11" s="27"/>
      <c r="G11" s="27"/>
      <c r="H11" s="27"/>
      <c r="I11" s="30"/>
      <c r="J11" s="30"/>
      <c r="K11" s="31"/>
      <c r="L11" s="30">
        <f>(J11*K11)</f>
        <v>0</v>
      </c>
      <c r="M11" s="30"/>
      <c r="N11" s="30"/>
      <c r="O11" s="32">
        <f>L11+M11*15+N11*15</f>
        <v>0</v>
      </c>
    </row>
    <row r="12" ht="17.75" customHeight="1">
      <c r="A12" s="27">
        <v>3</v>
      </c>
      <c r="B12" t="s" s="28">
        <v>25</v>
      </c>
      <c r="C12" s="27"/>
      <c r="D12" s="29"/>
      <c r="E12" s="29"/>
      <c r="F12" s="27"/>
      <c r="G12" s="27"/>
      <c r="H12" s="27"/>
      <c r="I12" s="30"/>
      <c r="J12" s="30"/>
      <c r="K12" s="31"/>
      <c r="L12" s="30">
        <f>(J12*K12)</f>
        <v>0</v>
      </c>
      <c r="M12" s="30"/>
      <c r="N12" s="30"/>
      <c r="O12" s="32">
        <f>L12+M12*15+N12*15</f>
        <v>0</v>
      </c>
    </row>
    <row r="13" ht="17.75" customHeight="1">
      <c r="A13" s="27">
        <v>4</v>
      </c>
      <c r="B13" t="s" s="28">
        <v>25</v>
      </c>
      <c r="C13" s="27"/>
      <c r="D13" s="29"/>
      <c r="E13" s="29"/>
      <c r="F13" s="27"/>
      <c r="G13" s="27"/>
      <c r="H13" s="27"/>
      <c r="I13" s="30"/>
      <c r="J13" s="30"/>
      <c r="K13" s="31"/>
      <c r="L13" s="30">
        <f>(J13*K13)</f>
        <v>0</v>
      </c>
      <c r="M13" s="30"/>
      <c r="N13" s="30"/>
      <c r="O13" s="32">
        <f>L13+M13*15+N13*15</f>
        <v>0</v>
      </c>
    </row>
    <row r="14" ht="17.75" customHeight="1">
      <c r="A14" s="27">
        <v>5</v>
      </c>
      <c r="B14" t="s" s="28">
        <v>25</v>
      </c>
      <c r="C14" s="27"/>
      <c r="D14" s="29"/>
      <c r="E14" s="29"/>
      <c r="F14" s="27"/>
      <c r="G14" s="27"/>
      <c r="H14" s="27"/>
      <c r="I14" s="30"/>
      <c r="J14" s="30"/>
      <c r="K14" s="31"/>
      <c r="L14" s="30">
        <f>(J14*K14)</f>
        <v>0</v>
      </c>
      <c r="M14" s="30"/>
      <c r="N14" s="30"/>
      <c r="O14" s="32">
        <f>L14+M14*15+N14*15</f>
        <v>0</v>
      </c>
    </row>
    <row r="15" ht="17.75" customHeight="1">
      <c r="A15" s="27">
        <v>6</v>
      </c>
      <c r="B15" t="s" s="28">
        <v>31</v>
      </c>
      <c r="C15" s="27"/>
      <c r="D15" s="29"/>
      <c r="E15" s="29"/>
      <c r="F15" s="27"/>
      <c r="G15" s="27"/>
      <c r="H15" s="27"/>
      <c r="I15" s="30"/>
      <c r="J15" s="30"/>
      <c r="K15" s="31"/>
      <c r="L15" s="30">
        <f>(J15*K15)</f>
        <v>0</v>
      </c>
      <c r="M15" s="30"/>
      <c r="N15" s="30"/>
      <c r="O15" s="32">
        <f>L15+M15*15+N15*15</f>
        <v>0</v>
      </c>
    </row>
    <row r="16" ht="17.75" customHeight="1">
      <c r="A16" s="27">
        <v>7</v>
      </c>
      <c r="B16" t="s" s="28">
        <v>31</v>
      </c>
      <c r="C16" s="27"/>
      <c r="D16" s="29"/>
      <c r="E16" s="29"/>
      <c r="F16" s="27"/>
      <c r="G16" s="27"/>
      <c r="H16" s="27"/>
      <c r="I16" s="30"/>
      <c r="J16" s="30"/>
      <c r="K16" s="31"/>
      <c r="L16" s="30">
        <f>(J16*K16)</f>
        <v>0</v>
      </c>
      <c r="M16" s="30"/>
      <c r="N16" s="30"/>
      <c r="O16" s="32">
        <f>L16+M16*15+N16*15</f>
        <v>0</v>
      </c>
    </row>
    <row r="17" ht="17.75" customHeight="1">
      <c r="A17" s="27">
        <v>8</v>
      </c>
      <c r="B17" t="s" s="28">
        <v>31</v>
      </c>
      <c r="C17" s="27"/>
      <c r="D17" s="29"/>
      <c r="E17" s="29"/>
      <c r="F17" s="27"/>
      <c r="G17" s="27"/>
      <c r="H17" s="27"/>
      <c r="I17" s="30"/>
      <c r="J17" s="30"/>
      <c r="K17" s="31"/>
      <c r="L17" s="30">
        <f>(J17*K17)</f>
        <v>0</v>
      </c>
      <c r="M17" s="30"/>
      <c r="N17" s="30"/>
      <c r="O17" s="32">
        <f>L17+M17*15+N17*15</f>
        <v>0</v>
      </c>
    </row>
    <row r="18" ht="17.75" customHeight="1">
      <c r="A18" s="27">
        <v>9</v>
      </c>
      <c r="B18" t="s" s="28">
        <v>31</v>
      </c>
      <c r="C18" s="27"/>
      <c r="D18" s="29"/>
      <c r="E18" s="29"/>
      <c r="F18" s="27"/>
      <c r="G18" s="27"/>
      <c r="H18" s="27"/>
      <c r="I18" s="30"/>
      <c r="J18" s="30"/>
      <c r="K18" s="31"/>
      <c r="L18" s="30">
        <f>(J18*K18)</f>
        <v>0</v>
      </c>
      <c r="M18" s="30"/>
      <c r="N18" s="30"/>
      <c r="O18" s="32">
        <f>L18+M18*15+N18*15</f>
        <v>0</v>
      </c>
    </row>
    <row r="19" ht="17.75" customHeight="1">
      <c r="A19" s="27">
        <v>10</v>
      </c>
      <c r="B19" t="s" s="28">
        <v>31</v>
      </c>
      <c r="C19" s="27"/>
      <c r="D19" s="29"/>
      <c r="E19" s="29"/>
      <c r="F19" s="27"/>
      <c r="G19" s="27"/>
      <c r="H19" s="27"/>
      <c r="I19" s="30"/>
      <c r="J19" s="30"/>
      <c r="K19" s="31"/>
      <c r="L19" s="30">
        <f>(J19*K19)</f>
        <v>0</v>
      </c>
      <c r="M19" s="30"/>
      <c r="N19" s="30"/>
      <c r="O19" s="32">
        <f>L19+M19*15+N19*15</f>
        <v>0</v>
      </c>
    </row>
    <row r="20" ht="17.75" customHeight="1">
      <c r="A20" s="27">
        <v>11</v>
      </c>
      <c r="B20" t="s" s="28">
        <v>31</v>
      </c>
      <c r="C20" s="27"/>
      <c r="D20" s="29"/>
      <c r="E20" s="29"/>
      <c r="F20" s="27"/>
      <c r="G20" s="27"/>
      <c r="H20" s="27"/>
      <c r="I20" s="30"/>
      <c r="J20" s="30"/>
      <c r="K20" s="31"/>
      <c r="L20" s="30">
        <f>(J20*K20)</f>
        <v>0</v>
      </c>
      <c r="M20" s="30"/>
      <c r="N20" s="30"/>
      <c r="O20" s="32">
        <f>L20+M20*15+N20*15</f>
        <v>0</v>
      </c>
    </row>
    <row r="21" ht="17.75" customHeight="1">
      <c r="A21" s="27">
        <v>12</v>
      </c>
      <c r="B21" t="s" s="28">
        <v>31</v>
      </c>
      <c r="C21" s="27"/>
      <c r="D21" s="29"/>
      <c r="E21" s="29"/>
      <c r="F21" s="27"/>
      <c r="G21" s="27"/>
      <c r="H21" s="27"/>
      <c r="I21" s="30"/>
      <c r="J21" s="30"/>
      <c r="K21" s="31"/>
      <c r="L21" s="30">
        <f>(J21*K21)</f>
        <v>0</v>
      </c>
      <c r="M21" s="30"/>
      <c r="N21" s="30"/>
      <c r="O21" s="32">
        <f>L21+M21*15+N21*15</f>
        <v>0</v>
      </c>
    </row>
    <row r="22" ht="17.75" customHeight="1">
      <c r="A22" s="27">
        <v>13</v>
      </c>
      <c r="B22" t="s" s="28">
        <v>31</v>
      </c>
      <c r="C22" s="27"/>
      <c r="D22" s="29"/>
      <c r="E22" s="29"/>
      <c r="F22" s="27"/>
      <c r="G22" s="27"/>
      <c r="H22" s="27"/>
      <c r="I22" s="30"/>
      <c r="J22" s="30"/>
      <c r="K22" s="31"/>
      <c r="L22" s="30">
        <f>(J22*K22)</f>
        <v>0</v>
      </c>
      <c r="M22" s="30"/>
      <c r="N22" s="30"/>
      <c r="O22" s="32">
        <f>L22+M22*15+N22*15</f>
        <v>0</v>
      </c>
    </row>
    <row r="23" ht="17.75" customHeight="1">
      <c r="A23" s="27">
        <v>14</v>
      </c>
      <c r="B23" t="s" s="28">
        <v>31</v>
      </c>
      <c r="C23" s="27"/>
      <c r="D23" s="29"/>
      <c r="E23" s="29"/>
      <c r="F23" s="27"/>
      <c r="G23" s="27"/>
      <c r="H23" s="27"/>
      <c r="I23" s="30"/>
      <c r="J23" s="30"/>
      <c r="K23" s="31"/>
      <c r="L23" s="30">
        <f>(J23*K23)</f>
        <v>0</v>
      </c>
      <c r="M23" s="30"/>
      <c r="N23" s="30"/>
      <c r="O23" s="32">
        <f>L23+M23*15+N23*15</f>
        <v>0</v>
      </c>
    </row>
    <row r="24" ht="17.75" customHeight="1">
      <c r="A24" s="27">
        <v>15</v>
      </c>
      <c r="B24" t="s" s="28">
        <v>31</v>
      </c>
      <c r="C24" s="27"/>
      <c r="D24" s="29"/>
      <c r="E24" s="29"/>
      <c r="F24" s="27"/>
      <c r="G24" s="27"/>
      <c r="H24" s="27"/>
      <c r="I24" s="30"/>
      <c r="J24" s="30"/>
      <c r="K24" s="31"/>
      <c r="L24" s="30">
        <f>(J24*K24)</f>
        <v>0</v>
      </c>
      <c r="M24" s="30"/>
      <c r="N24" s="30"/>
      <c r="O24" s="32">
        <f>L24+M24*15+N24*15</f>
        <v>0</v>
      </c>
    </row>
    <row r="25" ht="17.75" customHeight="1">
      <c r="A25" s="27">
        <v>16</v>
      </c>
      <c r="B25" t="s" s="28">
        <v>31</v>
      </c>
      <c r="C25" s="27"/>
      <c r="D25" s="29"/>
      <c r="E25" s="29"/>
      <c r="F25" s="27"/>
      <c r="G25" s="27"/>
      <c r="H25" s="27"/>
      <c r="I25" s="30"/>
      <c r="J25" s="30"/>
      <c r="K25" s="31"/>
      <c r="L25" s="30">
        <f>(J25*K25)</f>
        <v>0</v>
      </c>
      <c r="M25" s="30"/>
      <c r="N25" s="30"/>
      <c r="O25" s="32">
        <f>L25+M25*15+N25*15</f>
        <v>0</v>
      </c>
    </row>
    <row r="26" ht="17.75" customHeight="1">
      <c r="A26" s="27">
        <v>17</v>
      </c>
      <c r="B26" t="s" s="28">
        <v>31</v>
      </c>
      <c r="C26" s="27"/>
      <c r="D26" s="29"/>
      <c r="E26" s="29"/>
      <c r="F26" s="27"/>
      <c r="G26" s="27"/>
      <c r="H26" s="27"/>
      <c r="I26" s="30"/>
      <c r="J26" s="30"/>
      <c r="K26" s="31"/>
      <c r="L26" s="30">
        <f>(J26*K26)</f>
        <v>0</v>
      </c>
      <c r="M26" s="30"/>
      <c r="N26" s="30"/>
      <c r="O26" s="32">
        <f>L26+M26*15+N26*15</f>
        <v>0</v>
      </c>
    </row>
    <row r="27" ht="17.75" customHeight="1">
      <c r="A27" s="27">
        <v>18</v>
      </c>
      <c r="B27" t="s" s="28">
        <v>31</v>
      </c>
      <c r="C27" s="27"/>
      <c r="D27" s="29"/>
      <c r="E27" s="29"/>
      <c r="F27" s="27"/>
      <c r="G27" s="27"/>
      <c r="H27" s="27"/>
      <c r="I27" s="30"/>
      <c r="J27" s="30"/>
      <c r="K27" s="31"/>
      <c r="L27" s="30">
        <f>(J27*K27)</f>
        <v>0</v>
      </c>
      <c r="M27" s="30"/>
      <c r="N27" s="30"/>
      <c r="O27" s="32">
        <f>L27+M27*15+N27*15</f>
        <v>0</v>
      </c>
    </row>
    <row r="28" ht="17.75" customHeight="1">
      <c r="A28" s="27">
        <v>19</v>
      </c>
      <c r="B28" t="s" s="28">
        <v>31</v>
      </c>
      <c r="C28" s="27"/>
      <c r="D28" s="29"/>
      <c r="E28" s="29"/>
      <c r="F28" s="27"/>
      <c r="G28" s="27"/>
      <c r="H28" s="27"/>
      <c r="I28" s="30"/>
      <c r="J28" s="30"/>
      <c r="K28" s="31"/>
      <c r="L28" s="30">
        <f>(J28*K28)</f>
        <v>0</v>
      </c>
      <c r="M28" s="30"/>
      <c r="N28" s="30"/>
      <c r="O28" s="32">
        <f>L28+M28*15+N28*15</f>
        <v>0</v>
      </c>
    </row>
    <row r="29" ht="17.75" customHeight="1">
      <c r="A29" s="27">
        <v>20</v>
      </c>
      <c r="B29" t="s" s="28">
        <v>31</v>
      </c>
      <c r="C29" s="27"/>
      <c r="D29" s="29"/>
      <c r="E29" s="29"/>
      <c r="F29" s="27"/>
      <c r="G29" s="27"/>
      <c r="H29" s="27"/>
      <c r="I29" s="30"/>
      <c r="J29" s="30"/>
      <c r="K29" s="31"/>
      <c r="L29" s="30">
        <f>(J29*K29)</f>
        <v>0</v>
      </c>
      <c r="M29" s="30"/>
      <c r="N29" s="30"/>
      <c r="O29" s="32">
        <f>L29+M29*15+N29*15</f>
        <v>0</v>
      </c>
    </row>
    <row r="30" ht="23.25" customHeight="1">
      <c r="A30" t="s" s="33">
        <v>32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36">
        <f>SUM(O10:O29)</f>
        <v>0</v>
      </c>
    </row>
    <row r="31" ht="9.75" customHeight="1">
      <c r="A31" s="37"/>
      <c r="B31" s="37"/>
      <c r="C31" s="37"/>
      <c r="D31" s="37"/>
      <c r="E31" s="37"/>
      <c r="F31" s="37"/>
      <c r="G31" s="37"/>
      <c r="H31" s="38"/>
      <c r="I31" s="37"/>
      <c r="J31" s="38"/>
      <c r="K31" s="37"/>
      <c r="L31" s="37"/>
      <c r="M31" s="37"/>
      <c r="N31" s="37"/>
      <c r="O31" s="37"/>
    </row>
    <row r="32" ht="26.5" customHeight="1">
      <c r="A32" s="39"/>
      <c r="B32" s="39"/>
      <c r="C32" s="39"/>
      <c r="D32" t="s" s="40">
        <v>33</v>
      </c>
      <c r="E32" s="41"/>
      <c r="F32" s="41"/>
      <c r="G32" s="41"/>
      <c r="H32" s="41"/>
      <c r="I32" s="41"/>
      <c r="J32" s="41"/>
      <c r="K32" s="41"/>
      <c r="L32" s="42"/>
      <c r="M32" s="43"/>
      <c r="N32" s="43"/>
      <c r="O32" s="43"/>
    </row>
    <row r="33" ht="12.75" customHeight="1">
      <c r="A33" s="43"/>
      <c r="B33" s="43"/>
      <c r="C33" s="43"/>
      <c r="D33" s="43"/>
      <c r="E33" s="44"/>
      <c r="F33" s="44"/>
      <c r="G33" s="44"/>
      <c r="H33" s="44"/>
      <c r="I33" s="44"/>
      <c r="J33" s="44"/>
      <c r="K33" s="44"/>
      <c r="L33" s="45"/>
      <c r="M33" s="44"/>
      <c r="N33" s="43"/>
      <c r="O33" s="43"/>
    </row>
    <row r="34" ht="16" customHeight="1">
      <c r="A34" s="46"/>
      <c r="B34" s="46"/>
      <c r="C34" s="46"/>
      <c r="D34" s="47"/>
      <c r="E34" t="s" s="48">
        <v>34</v>
      </c>
      <c r="F34" s="49"/>
      <c r="G34" s="49"/>
      <c r="H34" s="50"/>
      <c r="I34" s="49"/>
      <c r="J34" s="49"/>
      <c r="K34" s="49"/>
      <c r="L34" s="51"/>
      <c r="M34" s="52"/>
      <c r="N34" s="53"/>
      <c r="O34" s="43"/>
    </row>
    <row r="35" ht="18" customHeight="1">
      <c r="A35" s="46"/>
      <c r="B35" s="46"/>
      <c r="C35" s="46"/>
      <c r="D35" s="47"/>
      <c r="E35" t="s" s="54">
        <v>35</v>
      </c>
      <c r="F35" s="55"/>
      <c r="G35" s="56"/>
      <c r="H35" t="s" s="54">
        <v>36</v>
      </c>
      <c r="I35" s="57"/>
      <c r="J35" s="50"/>
      <c r="K35" s="57"/>
      <c r="L35" s="55"/>
      <c r="M35" s="58"/>
      <c r="N35" s="53"/>
      <c r="O35" s="43"/>
    </row>
    <row r="36" ht="18" customHeight="1">
      <c r="A36" s="46"/>
      <c r="B36" s="46"/>
      <c r="C36" s="46"/>
      <c r="D36" s="47"/>
      <c r="E36" t="s" s="54">
        <v>37</v>
      </c>
      <c r="F36" s="55"/>
      <c r="G36" s="56"/>
      <c r="H36" t="s" s="54">
        <v>38</v>
      </c>
      <c r="I36" s="57"/>
      <c r="J36" s="50"/>
      <c r="K36" s="57"/>
      <c r="L36" s="55"/>
      <c r="M36" s="58"/>
      <c r="N36" s="53"/>
      <c r="O36" s="43"/>
    </row>
    <row r="37" ht="18" customHeight="1">
      <c r="A37" s="46"/>
      <c r="B37" s="46"/>
      <c r="C37" s="46"/>
      <c r="D37" s="47"/>
      <c r="E37" t="s" s="54">
        <v>39</v>
      </c>
      <c r="F37" s="55"/>
      <c r="G37" s="56"/>
      <c r="H37" t="s" s="54">
        <v>40</v>
      </c>
      <c r="I37" s="57"/>
      <c r="J37" s="50"/>
      <c r="K37" s="57"/>
      <c r="L37" s="55"/>
      <c r="M37" s="58"/>
      <c r="N37" s="53"/>
      <c r="O37" s="43"/>
    </row>
    <row r="38" ht="18" customHeight="1">
      <c r="A38" s="46"/>
      <c r="B38" s="46"/>
      <c r="C38" s="46"/>
      <c r="D38" s="47"/>
      <c r="E38" t="s" s="54">
        <v>41</v>
      </c>
      <c r="F38" s="55"/>
      <c r="G38" s="56"/>
      <c r="H38" t="s" s="54">
        <v>42</v>
      </c>
      <c r="I38" s="57"/>
      <c r="J38" s="50"/>
      <c r="K38" s="57"/>
      <c r="L38" s="55"/>
      <c r="M38" s="58"/>
      <c r="N38" s="53"/>
      <c r="O38" s="43"/>
    </row>
    <row r="39" ht="18" customHeight="1">
      <c r="A39" s="46"/>
      <c r="B39" s="46"/>
      <c r="C39" s="46"/>
      <c r="D39" s="47"/>
      <c r="E39" t="s" s="54">
        <v>43</v>
      </c>
      <c r="F39" s="55"/>
      <c r="G39" s="56"/>
      <c r="H39" t="s" s="54">
        <v>44</v>
      </c>
      <c r="I39" s="57"/>
      <c r="J39" s="50"/>
      <c r="K39" s="57"/>
      <c r="L39" s="55"/>
      <c r="M39" s="58"/>
      <c r="N39" s="53"/>
      <c r="O39" s="43"/>
    </row>
    <row r="40" ht="18" customHeight="1">
      <c r="A40" s="46"/>
      <c r="B40" s="46"/>
      <c r="C40" s="46"/>
      <c r="D40" s="47"/>
      <c r="E40" t="s" s="54">
        <v>45</v>
      </c>
      <c r="F40" s="55"/>
      <c r="G40" s="56"/>
      <c r="H40" t="s" s="54">
        <v>46</v>
      </c>
      <c r="I40" s="57"/>
      <c r="J40" s="50"/>
      <c r="K40" s="57"/>
      <c r="L40" s="55"/>
      <c r="M40" s="58"/>
      <c r="N40" s="53"/>
      <c r="O40" s="43"/>
    </row>
    <row r="41" ht="15.25" customHeight="1">
      <c r="A41" s="43"/>
      <c r="B41" s="43"/>
      <c r="C41" s="43"/>
      <c r="D41" s="43"/>
      <c r="E41" s="59"/>
      <c r="F41" s="59"/>
      <c r="G41" s="59"/>
      <c r="H41" s="59"/>
      <c r="I41" s="59"/>
      <c r="J41" s="59"/>
      <c r="K41" s="59"/>
      <c r="L41" s="60"/>
      <c r="M41" s="59"/>
      <c r="N41" s="43"/>
      <c r="O41" s="43"/>
    </row>
    <row r="42" ht="23.75" customHeight="1">
      <c r="A42" s="39"/>
      <c r="B42" s="39"/>
      <c r="C42" s="39"/>
      <c r="D42" t="s" s="39">
        <v>47</v>
      </c>
      <c r="E42" s="43"/>
      <c r="F42" s="43"/>
      <c r="G42" s="43"/>
      <c r="H42" s="43"/>
      <c r="I42" s="43"/>
      <c r="J42" s="43"/>
      <c r="K42" s="43"/>
      <c r="L42" s="42"/>
      <c r="M42" s="43"/>
      <c r="N42" s="43"/>
      <c r="O42" s="43"/>
    </row>
  </sheetData>
  <mergeCells count="28">
    <mergeCell ref="D2:O2"/>
    <mergeCell ref="A3:C3"/>
    <mergeCell ref="E34:M34"/>
    <mergeCell ref="D3:O3"/>
    <mergeCell ref="A2:C2"/>
    <mergeCell ref="A1:O1"/>
    <mergeCell ref="H37:M37"/>
    <mergeCell ref="D6:O6"/>
    <mergeCell ref="D5:O5"/>
    <mergeCell ref="H36:M36"/>
    <mergeCell ref="D4:O4"/>
    <mergeCell ref="H35:M35"/>
    <mergeCell ref="A4:C4"/>
    <mergeCell ref="E35:F35"/>
    <mergeCell ref="A5:C5"/>
    <mergeCell ref="E36:F36"/>
    <mergeCell ref="E37:F37"/>
    <mergeCell ref="A6:C6"/>
    <mergeCell ref="A30:N30"/>
    <mergeCell ref="E38:F38"/>
    <mergeCell ref="A7:C7"/>
    <mergeCell ref="E39:F39"/>
    <mergeCell ref="D7:O7"/>
    <mergeCell ref="H38:M38"/>
    <mergeCell ref="D31:O31"/>
    <mergeCell ref="H40:M40"/>
    <mergeCell ref="H39:M39"/>
    <mergeCell ref="E40:F40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